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96" windowHeight="4656" activeTab="0"/>
  </bookViews>
  <sheets>
    <sheet name="2014 Anthracite Underground" sheetId="1" r:id="rId1"/>
  </sheets>
  <definedNames/>
  <calcPr fullCalcOnLoad="1"/>
</workbook>
</file>

<file path=xl/sharedStrings.xml><?xml version="1.0" encoding="utf-8"?>
<sst xmlns="http://schemas.openxmlformats.org/spreadsheetml/2006/main" count="92" uniqueCount="59">
  <si>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</si>
  <si>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</si>
  <si>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</si>
  <si>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</si>
  <si>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</si>
  <si>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</si>
  <si>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</si>
  <si>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</si>
  <si>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Production</t>
  </si>
  <si>
    <t>Mineral</t>
  </si>
  <si>
    <t>Employees</t>
  </si>
  <si>
    <t>Fatal</t>
  </si>
  <si>
    <t>Non-Fatal</t>
  </si>
  <si>
    <t>Buck Mountain</t>
  </si>
  <si>
    <t>Northumberland County</t>
  </si>
  <si>
    <t>49861303</t>
  </si>
  <si>
    <t>Lykens Valley #4</t>
  </si>
  <si>
    <t>Northumberland County Total</t>
  </si>
  <si>
    <t>Schuylkill County</t>
  </si>
  <si>
    <t>54851325</t>
  </si>
  <si>
    <t>54901302</t>
  </si>
  <si>
    <t>Orchard</t>
  </si>
  <si>
    <t>RS &amp; W Coal Co</t>
  </si>
  <si>
    <t>54851332</t>
  </si>
  <si>
    <t>Rough</t>
  </si>
  <si>
    <t>Schuylkill County Total</t>
  </si>
  <si>
    <t>Hours</t>
  </si>
  <si>
    <t>Worked</t>
  </si>
  <si>
    <t>Seven Foot</t>
  </si>
  <si>
    <t>B &amp; B Anthracite Coal Co</t>
  </si>
  <si>
    <t>Bear Gap Coal Co</t>
  </si>
  <si>
    <t>N &amp; L Slope Mine</t>
  </si>
  <si>
    <t>Alfred Brown Coal</t>
  </si>
  <si>
    <t>Woods Drift Mine</t>
  </si>
  <si>
    <t>Dauphin County</t>
  </si>
  <si>
    <t>Dauphin County Total</t>
  </si>
  <si>
    <t>S &amp; M Coal Company</t>
  </si>
  <si>
    <t>22851304</t>
  </si>
  <si>
    <t>Buck Mountain Mine</t>
  </si>
  <si>
    <t>Rock Ridge Mine</t>
  </si>
  <si>
    <t>Brown 7 Ft Mine</t>
  </si>
  <si>
    <t>Robert Shingara</t>
  </si>
  <si>
    <t>Skidmore</t>
  </si>
  <si>
    <t>Carline Coal Co Inc</t>
  </si>
  <si>
    <t>Little Buck Coal Co</t>
  </si>
  <si>
    <t>Shingara # 13 Slope Mine</t>
  </si>
  <si>
    <t>Buck Mtn # 1 Mine</t>
  </si>
  <si>
    <t>Kimmels Mining Inc</t>
  </si>
  <si>
    <t>Williamstown #1 Mine</t>
  </si>
  <si>
    <t>Lykens Valley #3</t>
  </si>
  <si>
    <t xml:space="preserve">2014 ANTHRACITE UNDERGROUND MINES REPORTING PRODUCTION - LISTED BY COUNTY </t>
  </si>
  <si>
    <t>R &amp; D Coal Co</t>
  </si>
  <si>
    <t>Buck Mtn Mi</t>
  </si>
  <si>
    <t>Primrose</t>
  </si>
  <si>
    <t>Little Buck Mtn</t>
  </si>
  <si>
    <t>S &amp; J Coal Mine</t>
  </si>
  <si>
    <t>#2 Mine</t>
  </si>
  <si>
    <t>Scotty Steel #3</t>
  </si>
  <si>
    <t>Orchard Mine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</si>
</sst>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4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164" fontId="3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165" fontId="0" fillId="0" borderId="12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90" zoomScaleNormal="90" zoomScalePageLayoutView="0" workbookViewId="0" topLeftCell="A1">
      <selection activeCell="A36" sqref="A36"/>
    </sheetView>
  </sheetViews>
  <sheetFormatPr defaultColWidth="9.140625" defaultRowHeight="12.75"/>
  <cols>
    <col min="1" max="1" width="29.00390625" style="1" bestFit="1" customWidth="1"/>
    <col min="2" max="2" width="12.421875" style="2" customWidth="1"/>
    <col min="3" max="3" width="27.140625" style="1" customWidth="1"/>
    <col min="4" max="4" width="12.57421875" style="1" customWidth="1"/>
    <col min="5" max="5" width="14.7109375" style="3" customWidth="1"/>
    <col min="6" max="6" width="19.7109375" style="1" customWidth="1"/>
    <col min="7" max="7" width="11.7109375" style="2" customWidth="1"/>
    <col min="8" max="8" width="10.57421875" style="2" customWidth="1"/>
    <col min="9" max="9" width="6.7109375" style="2" customWidth="1"/>
    <col min="10" max="10" width="9.421875" style="2" customWidth="1"/>
    <col min="11" max="16384" width="9.140625" style="1" customWidth="1"/>
  </cols>
  <sheetData>
    <row r="1" spans="1:10" ht="17.25">
      <c r="A1" s="25" t="s">
        <v>50</v>
      </c>
      <c r="B1" s="25"/>
      <c r="C1" s="25"/>
      <c r="D1" s="25"/>
      <c r="E1" s="25"/>
      <c r="F1" s="25"/>
      <c r="G1" s="25"/>
      <c r="H1" s="25"/>
      <c r="I1" s="25"/>
      <c r="J1" s="25"/>
    </row>
    <row r="2" ht="15" customHeight="1"/>
    <row r="3" ht="15" customHeight="1">
      <c r="D3" s="2"/>
    </row>
    <row r="4" spans="1:10" s="5" customFormat="1" ht="17.25">
      <c r="A4" s="18" t="s">
        <v>34</v>
      </c>
      <c r="B4" s="4"/>
      <c r="E4" s="6"/>
      <c r="G4" s="4"/>
      <c r="H4" s="4"/>
      <c r="I4" s="4"/>
      <c r="J4" s="4"/>
    </row>
    <row r="5" spans="4:10" ht="12.75">
      <c r="D5" s="4"/>
      <c r="E5" s="6"/>
      <c r="G5" s="4" t="s">
        <v>2</v>
      </c>
      <c r="H5" s="4" t="s">
        <v>26</v>
      </c>
      <c r="I5" s="26" t="s">
        <v>3</v>
      </c>
      <c r="J5" s="26"/>
    </row>
    <row r="6" spans="1:10" s="5" customFormat="1" ht="12.75">
      <c r="A6" s="7" t="s">
        <v>4</v>
      </c>
      <c r="B6" s="8" t="s">
        <v>5</v>
      </c>
      <c r="C6" s="7" t="s">
        <v>6</v>
      </c>
      <c r="D6" s="8" t="s">
        <v>7</v>
      </c>
      <c r="E6" s="9" t="s">
        <v>8</v>
      </c>
      <c r="F6" s="10" t="s">
        <v>9</v>
      </c>
      <c r="G6" s="8" t="s">
        <v>10</v>
      </c>
      <c r="H6" s="8" t="s">
        <v>27</v>
      </c>
      <c r="I6" s="8" t="s">
        <v>11</v>
      </c>
      <c r="J6" s="8" t="s">
        <v>12</v>
      </c>
    </row>
    <row r="7" spans="1:10" ht="12.75">
      <c r="A7" s="13" t="s">
        <v>36</v>
      </c>
      <c r="B7" s="27" t="s">
        <v>37</v>
      </c>
      <c r="C7" s="13" t="s">
        <v>38</v>
      </c>
      <c r="D7" s="28">
        <v>4.2</v>
      </c>
      <c r="E7" s="29">
        <v>623</v>
      </c>
      <c r="F7" s="13" t="s">
        <v>13</v>
      </c>
      <c r="G7" s="27">
        <v>5</v>
      </c>
      <c r="H7" s="29">
        <v>1600</v>
      </c>
      <c r="I7" s="29">
        <v>0</v>
      </c>
      <c r="J7" s="29">
        <v>0</v>
      </c>
    </row>
    <row r="8" spans="1:10" ht="12.75">
      <c r="A8" s="11" t="s">
        <v>35</v>
      </c>
      <c r="B8" s="12">
        <v>1</v>
      </c>
      <c r="C8" s="13"/>
      <c r="D8" s="16">
        <f>SUM(D7)</f>
        <v>4.2</v>
      </c>
      <c r="E8" s="14">
        <f>SUM(E7)</f>
        <v>623</v>
      </c>
      <c r="F8" s="13"/>
      <c r="G8" s="14">
        <f>SUM(G7)</f>
        <v>5</v>
      </c>
      <c r="H8" s="14">
        <f>SUM(H7)</f>
        <v>1600</v>
      </c>
      <c r="I8" s="14">
        <f>SUM(I7)</f>
        <v>0</v>
      </c>
      <c r="J8" s="14">
        <f>SUM(J7)</f>
        <v>0</v>
      </c>
    </row>
    <row r="9" ht="12.75">
      <c r="D9" s="2"/>
    </row>
    <row r="10" ht="15" customHeight="1">
      <c r="D10" s="2"/>
    </row>
    <row r="11" spans="1:10" s="5" customFormat="1" ht="17.25">
      <c r="A11" s="18" t="s">
        <v>14</v>
      </c>
      <c r="B11" s="4"/>
      <c r="D11" s="4"/>
      <c r="E11" s="6"/>
      <c r="G11" s="4"/>
      <c r="H11" s="6"/>
      <c r="I11" s="6"/>
      <c r="J11" s="6"/>
    </row>
    <row r="12" spans="4:10" ht="12.75">
      <c r="D12" s="4" t="s">
        <v>0</v>
      </c>
      <c r="E12" s="6" t="s">
        <v>1</v>
      </c>
      <c r="G12" s="4" t="s">
        <v>2</v>
      </c>
      <c r="H12" s="4" t="s">
        <v>26</v>
      </c>
      <c r="I12" s="26" t="s">
        <v>3</v>
      </c>
      <c r="J12" s="26"/>
    </row>
    <row r="13" spans="1:10" s="5" customFormat="1" ht="12.75">
      <c r="A13" s="7" t="s">
        <v>4</v>
      </c>
      <c r="B13" s="8" t="s">
        <v>5</v>
      </c>
      <c r="C13" s="7" t="s">
        <v>6</v>
      </c>
      <c r="D13" s="8" t="s">
        <v>7</v>
      </c>
      <c r="E13" s="9" t="s">
        <v>8</v>
      </c>
      <c r="F13" s="7" t="s">
        <v>9</v>
      </c>
      <c r="G13" s="8" t="s">
        <v>10</v>
      </c>
      <c r="H13" s="8" t="s">
        <v>27</v>
      </c>
      <c r="I13" s="8" t="s">
        <v>11</v>
      </c>
      <c r="J13" s="8" t="s">
        <v>12</v>
      </c>
    </row>
    <row r="14" spans="1:10" ht="12.75">
      <c r="A14" s="19" t="s">
        <v>30</v>
      </c>
      <c r="B14" s="20" t="s">
        <v>15</v>
      </c>
      <c r="C14" s="19" t="s">
        <v>31</v>
      </c>
      <c r="D14" s="30">
        <v>2.8</v>
      </c>
      <c r="E14" s="31">
        <v>2249</v>
      </c>
      <c r="F14" s="19" t="s">
        <v>16</v>
      </c>
      <c r="G14" s="20">
        <v>4</v>
      </c>
      <c r="H14" s="31">
        <v>1820</v>
      </c>
      <c r="I14" s="31">
        <v>0</v>
      </c>
      <c r="J14" s="31">
        <v>0</v>
      </c>
    </row>
    <row r="15" spans="1:10" ht="12.75">
      <c r="A15" s="32" t="s">
        <v>41</v>
      </c>
      <c r="B15" s="33">
        <v>49091301</v>
      </c>
      <c r="C15" s="32" t="s">
        <v>45</v>
      </c>
      <c r="D15" s="34">
        <v>50</v>
      </c>
      <c r="E15" s="35">
        <v>5671</v>
      </c>
      <c r="F15" s="32" t="s">
        <v>42</v>
      </c>
      <c r="G15" s="33">
        <v>4</v>
      </c>
      <c r="H15" s="35">
        <v>5364</v>
      </c>
      <c r="I15" s="35">
        <v>0</v>
      </c>
      <c r="J15" s="35">
        <v>0</v>
      </c>
    </row>
    <row r="16" spans="1:10" s="5" customFormat="1" ht="12.75">
      <c r="A16" s="11" t="s">
        <v>17</v>
      </c>
      <c r="B16" s="12">
        <v>2</v>
      </c>
      <c r="C16" s="15"/>
      <c r="D16" s="16">
        <f>SUM(D14:D15)</f>
        <v>52.8</v>
      </c>
      <c r="E16" s="14">
        <f>SUM(E14:E15)</f>
        <v>7920</v>
      </c>
      <c r="F16" s="14"/>
      <c r="G16" s="14">
        <f>SUM(G14:G15)</f>
        <v>8</v>
      </c>
      <c r="H16" s="14">
        <f>SUM(H14:H15)</f>
        <v>7184</v>
      </c>
      <c r="I16" s="14">
        <f>SUM(I14:I15)</f>
        <v>0</v>
      </c>
      <c r="J16" s="14">
        <f>SUM(J14:J15)</f>
        <v>0</v>
      </c>
    </row>
    <row r="17" spans="4:10" ht="12.75">
      <c r="D17" s="2"/>
      <c r="H17" s="3"/>
      <c r="I17" s="3"/>
      <c r="J17" s="3"/>
    </row>
    <row r="18" spans="4:10" ht="15" customHeight="1">
      <c r="D18" s="2"/>
      <c r="H18" s="3"/>
      <c r="I18" s="3"/>
      <c r="J18" s="3"/>
    </row>
    <row r="19" spans="1:10" s="5" customFormat="1" ht="17.25">
      <c r="A19" s="18" t="s">
        <v>18</v>
      </c>
      <c r="B19" s="4"/>
      <c r="D19" s="4"/>
      <c r="E19" s="6"/>
      <c r="G19" s="4"/>
      <c r="H19" s="6"/>
      <c r="I19" s="4"/>
      <c r="J19" s="4"/>
    </row>
    <row r="20" spans="4:10" ht="12.75">
      <c r="D20" s="4" t="s">
        <v>0</v>
      </c>
      <c r="E20" s="6" t="s">
        <v>1</v>
      </c>
      <c r="G20" s="4" t="s">
        <v>2</v>
      </c>
      <c r="H20" s="4" t="s">
        <v>26</v>
      </c>
      <c r="I20" s="26" t="s">
        <v>3</v>
      </c>
      <c r="J20" s="26"/>
    </row>
    <row r="21" spans="1:10" s="5" customFormat="1" ht="12.75">
      <c r="A21" s="7" t="s">
        <v>4</v>
      </c>
      <c r="B21" s="8" t="s">
        <v>5</v>
      </c>
      <c r="C21" s="7" t="s">
        <v>6</v>
      </c>
      <c r="D21" s="8" t="s">
        <v>7</v>
      </c>
      <c r="E21" s="9" t="s">
        <v>8</v>
      </c>
      <c r="F21" s="7" t="s">
        <v>9</v>
      </c>
      <c r="G21" s="8" t="s">
        <v>10</v>
      </c>
      <c r="H21" s="8" t="s">
        <v>27</v>
      </c>
      <c r="I21" s="8" t="s">
        <v>11</v>
      </c>
      <c r="J21" s="8" t="s">
        <v>12</v>
      </c>
    </row>
    <row r="22" spans="1:10" ht="12.75">
      <c r="A22" s="19" t="s">
        <v>32</v>
      </c>
      <c r="B22" s="20">
        <v>54011301</v>
      </c>
      <c r="C22" s="19" t="s">
        <v>40</v>
      </c>
      <c r="D22" s="22">
        <v>3</v>
      </c>
      <c r="E22" s="31">
        <v>5052</v>
      </c>
      <c r="F22" s="19" t="s">
        <v>28</v>
      </c>
      <c r="G22" s="20">
        <v>5</v>
      </c>
      <c r="H22" s="31">
        <v>11400</v>
      </c>
      <c r="I22" s="20">
        <v>0</v>
      </c>
      <c r="J22" s="20">
        <v>0</v>
      </c>
    </row>
    <row r="23" spans="1:10" ht="12.75">
      <c r="A23" s="36" t="s">
        <v>29</v>
      </c>
      <c r="B23" s="21" t="s">
        <v>19</v>
      </c>
      <c r="C23" s="36" t="s">
        <v>39</v>
      </c>
      <c r="D23" s="23">
        <v>8</v>
      </c>
      <c r="E23" s="24">
        <v>0</v>
      </c>
      <c r="F23" s="36" t="s">
        <v>13</v>
      </c>
      <c r="G23" s="21">
        <v>4</v>
      </c>
      <c r="H23" s="24">
        <v>1820</v>
      </c>
      <c r="I23" s="21">
        <v>0</v>
      </c>
      <c r="J23" s="21">
        <v>0</v>
      </c>
    </row>
    <row r="24" spans="1:10" ht="12.75">
      <c r="A24" s="36" t="s">
        <v>43</v>
      </c>
      <c r="B24" s="21" t="s">
        <v>20</v>
      </c>
      <c r="C24" s="36" t="s">
        <v>58</v>
      </c>
      <c r="D24" s="23">
        <v>5</v>
      </c>
      <c r="E24" s="24">
        <v>20849</v>
      </c>
      <c r="F24" s="36" t="s">
        <v>21</v>
      </c>
      <c r="G24" s="21">
        <v>12</v>
      </c>
      <c r="H24" s="24">
        <v>22280</v>
      </c>
      <c r="I24" s="21">
        <v>0</v>
      </c>
      <c r="J24" s="21">
        <v>0</v>
      </c>
    </row>
    <row r="25" spans="1:10" ht="12.75">
      <c r="A25" s="36" t="s">
        <v>47</v>
      </c>
      <c r="B25" s="21">
        <v>54071301</v>
      </c>
      <c r="C25" s="36" t="s">
        <v>48</v>
      </c>
      <c r="D25" s="23">
        <v>5</v>
      </c>
      <c r="E25" s="24">
        <v>9550</v>
      </c>
      <c r="F25" s="36" t="s">
        <v>49</v>
      </c>
      <c r="G25" s="21">
        <v>6</v>
      </c>
      <c r="H25" s="24">
        <v>10920</v>
      </c>
      <c r="I25" s="21">
        <v>0</v>
      </c>
      <c r="J25" s="21">
        <v>0</v>
      </c>
    </row>
    <row r="26" spans="1:10" ht="12.75">
      <c r="A26" s="36" t="s">
        <v>44</v>
      </c>
      <c r="B26" s="21">
        <v>54111301</v>
      </c>
      <c r="C26" s="36" t="s">
        <v>46</v>
      </c>
      <c r="D26" s="23">
        <v>1.5</v>
      </c>
      <c r="E26" s="24">
        <v>2950</v>
      </c>
      <c r="F26" s="36" t="s">
        <v>13</v>
      </c>
      <c r="G26" s="21">
        <v>5</v>
      </c>
      <c r="H26" s="24">
        <v>5840</v>
      </c>
      <c r="I26" s="21">
        <v>0</v>
      </c>
      <c r="J26" s="21">
        <v>0</v>
      </c>
    </row>
    <row r="27" spans="1:10" ht="12.75">
      <c r="A27" s="36" t="s">
        <v>51</v>
      </c>
      <c r="B27" s="21">
        <v>54861303</v>
      </c>
      <c r="C27" s="36" t="s">
        <v>52</v>
      </c>
      <c r="D27" s="23">
        <v>5</v>
      </c>
      <c r="E27" s="24">
        <v>2205</v>
      </c>
      <c r="F27" s="36" t="s">
        <v>21</v>
      </c>
      <c r="G27" s="21">
        <v>4</v>
      </c>
      <c r="H27" s="24">
        <v>1820</v>
      </c>
      <c r="I27" s="21">
        <v>0</v>
      </c>
      <c r="J27" s="21">
        <v>0</v>
      </c>
    </row>
    <row r="28" spans="1:10" ht="12.75">
      <c r="A28" s="36"/>
      <c r="B28" s="21"/>
      <c r="C28" s="36"/>
      <c r="D28" s="23"/>
      <c r="E28" s="24"/>
      <c r="F28" s="36" t="s">
        <v>53</v>
      </c>
      <c r="G28" s="21"/>
      <c r="H28" s="24"/>
      <c r="I28" s="21"/>
      <c r="J28" s="21"/>
    </row>
    <row r="29" spans="1:10" ht="12.75">
      <c r="A29" s="36"/>
      <c r="B29" s="21"/>
      <c r="C29" s="36"/>
      <c r="D29" s="23"/>
      <c r="E29" s="24"/>
      <c r="F29" s="36" t="s">
        <v>13</v>
      </c>
      <c r="G29" s="21"/>
      <c r="H29" s="24"/>
      <c r="I29" s="21"/>
      <c r="J29" s="21"/>
    </row>
    <row r="30" spans="1:10" ht="12.75">
      <c r="A30" s="36" t="s">
        <v>22</v>
      </c>
      <c r="B30" s="21" t="s">
        <v>23</v>
      </c>
      <c r="C30" s="36" t="s">
        <v>33</v>
      </c>
      <c r="D30" s="23">
        <v>2.1</v>
      </c>
      <c r="E30" s="24">
        <v>18831</v>
      </c>
      <c r="F30" s="36" t="s">
        <v>24</v>
      </c>
      <c r="G30" s="21">
        <v>8</v>
      </c>
      <c r="H30" s="24">
        <v>10111</v>
      </c>
      <c r="I30" s="21">
        <v>0</v>
      </c>
      <c r="J30" s="21">
        <v>0</v>
      </c>
    </row>
    <row r="31" spans="1:10" ht="12.75">
      <c r="A31" s="36" t="s">
        <v>55</v>
      </c>
      <c r="B31" s="21">
        <v>54851305</v>
      </c>
      <c r="C31" s="36" t="s">
        <v>56</v>
      </c>
      <c r="D31" s="23">
        <v>1.1</v>
      </c>
      <c r="E31" s="24">
        <v>13537</v>
      </c>
      <c r="F31" s="36" t="s">
        <v>13</v>
      </c>
      <c r="G31" s="21">
        <v>9</v>
      </c>
      <c r="H31" s="24">
        <v>21849</v>
      </c>
      <c r="I31" s="21">
        <v>0</v>
      </c>
      <c r="J31" s="21">
        <v>0</v>
      </c>
    </row>
    <row r="32" spans="1:10" ht="12.75">
      <c r="A32" s="36"/>
      <c r="B32" s="21"/>
      <c r="C32" s="36"/>
      <c r="D32" s="23"/>
      <c r="E32" s="24"/>
      <c r="F32" s="36" t="s">
        <v>54</v>
      </c>
      <c r="G32" s="21"/>
      <c r="H32" s="24"/>
      <c r="I32" s="21"/>
      <c r="J32" s="21"/>
    </row>
    <row r="33" spans="1:10" ht="12.75">
      <c r="A33" s="32"/>
      <c r="B33" s="33"/>
      <c r="C33" s="32"/>
      <c r="D33" s="34"/>
      <c r="E33" s="35"/>
      <c r="F33" s="32" t="s">
        <v>57</v>
      </c>
      <c r="G33" s="33"/>
      <c r="H33" s="35"/>
      <c r="I33" s="33"/>
      <c r="J33" s="33"/>
    </row>
    <row r="34" spans="1:10" s="5" customFormat="1" ht="12.75">
      <c r="A34" s="11" t="s">
        <v>25</v>
      </c>
      <c r="B34" s="12">
        <v>8</v>
      </c>
      <c r="C34" s="15"/>
      <c r="D34" s="16">
        <f>SUM(D22:D30)</f>
        <v>29.6</v>
      </c>
      <c r="E34" s="14">
        <f>SUM(E22:E33)</f>
        <v>72974</v>
      </c>
      <c r="F34" s="15"/>
      <c r="G34" s="12">
        <f>SUM(G22:G33)</f>
        <v>53</v>
      </c>
      <c r="H34" s="14">
        <f>SUM(H22:H33)</f>
        <v>86040</v>
      </c>
      <c r="I34" s="14">
        <f>SUM(I22:I30)</f>
        <v>0</v>
      </c>
      <c r="J34" s="14">
        <f>SUM(J22:J30)</f>
        <v>0</v>
      </c>
    </row>
    <row r="35" spans="3:8" ht="12.75">
      <c r="C35" s="17"/>
      <c r="D35" s="2"/>
      <c r="H35" s="3"/>
    </row>
    <row r="36" spans="3:4" ht="12.75">
      <c r="C36" s="17"/>
      <c r="D36" s="2"/>
    </row>
    <row r="37" ht="12.75">
      <c r="D37" s="2"/>
    </row>
    <row r="38" ht="12.75">
      <c r="D38" s="2"/>
    </row>
    <row r="39" ht="12.75">
      <c r="D39" s="2"/>
    </row>
    <row r="40" ht="12.75">
      <c r="D40" s="2"/>
    </row>
    <row r="41" ht="12.75">
      <c r="D41" s="2"/>
    </row>
    <row r="42" ht="12.75">
      <c r="D42" s="2"/>
    </row>
    <row r="43" ht="12.75">
      <c r="D43" s="2"/>
    </row>
    <row r="44" ht="12.75">
      <c r="D44" s="2"/>
    </row>
    <row r="45" ht="12.75">
      <c r="D45" s="2"/>
    </row>
    <row r="46" ht="12.75">
      <c r="D46" s="2"/>
    </row>
    <row r="47" ht="12.75">
      <c r="D47" s="2"/>
    </row>
    <row r="48" ht="12.75">
      <c r="D48" s="2"/>
    </row>
  </sheetData>
  <sheetProtection/>
  <mergeCells count="4">
    <mergeCell ref="A1:J1"/>
    <mergeCell ref="I12:J12"/>
    <mergeCell ref="I20:J20"/>
    <mergeCell ref="I5:J5"/>
  </mergeCells>
  <printOptions horizontalCentered="1"/>
  <pageMargins left="0.4" right="0.4" top="1" bottom="0.5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Build</cp:lastModifiedBy>
  <cp:lastPrinted>2015-07-02T14:24:59Z</cp:lastPrinted>
  <dcterms:created xsi:type="dcterms:W3CDTF">2003-07-17T20:10:37Z</dcterms:created>
  <dcterms:modified xsi:type="dcterms:W3CDTF">2015-07-02T14:25:15Z</dcterms:modified>
  <cp:category/>
  <cp:version/>
  <cp:contentType/>
  <cp:contentStatus/>
</cp:coreProperties>
</file>