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90" windowHeight="4650" activeTab="0"/>
  </bookViews>
  <sheets>
    <sheet name="2019 Anthracite Underground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<sst xmlns="http://schemas.openxmlformats.org/spreadsheetml/2006/main" count="72" uniqueCount="54">
  <si>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</si>
  <si>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</si>
  <si>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</si>
  <si>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</si>
  <si>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</si>
  <si>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</si>
  <si>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</si>
  <si>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</si>
  <si>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</si>
  <si>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Mineral</t>
  </si>
  <si>
    <t>Employees</t>
  </si>
  <si>
    <t>Fatal</t>
  </si>
  <si>
    <t>Non-Fatal</t>
  </si>
  <si>
    <t>Buck Mountain</t>
  </si>
  <si>
    <t>Northumberland County</t>
  </si>
  <si>
    <t>Lykens Valley #4</t>
  </si>
  <si>
    <t>Northumberland County Total</t>
  </si>
  <si>
    <t>Schuylkill County</t>
  </si>
  <si>
    <t>RS &amp; W Coal Co</t>
  </si>
  <si>
    <t>54851332</t>
  </si>
  <si>
    <t>Rough</t>
  </si>
  <si>
    <t>Schuylkill County Total</t>
  </si>
  <si>
    <t>Hours</t>
  </si>
  <si>
    <t>Worked</t>
  </si>
  <si>
    <t>Seven Foot</t>
  </si>
  <si>
    <t>Alfred Brown Coal</t>
  </si>
  <si>
    <t>Woods Drift Mine</t>
  </si>
  <si>
    <t>Brown 7 Ft Mine</t>
  </si>
  <si>
    <t>Kimmels Mining Inc</t>
  </si>
  <si>
    <t>Williamstown #1 Mine</t>
  </si>
  <si>
    <t>Lykens Valley #3</t>
  </si>
  <si>
    <t>S &amp; J Coal Mine</t>
  </si>
  <si>
    <t>Scotty Steel #3</t>
  </si>
  <si>
    <t>S &amp; J Coal 2 Mine</t>
  </si>
  <si>
    <t>Rock Ridge Mine</t>
  </si>
  <si>
    <t>Robert Shingara</t>
  </si>
  <si>
    <t>Skidmore</t>
  </si>
  <si>
    <t>(listed below)</t>
  </si>
  <si>
    <t>Little Buck Mountain</t>
  </si>
  <si>
    <t>B &amp; B Anthracite Coal Co</t>
  </si>
  <si>
    <t>Nova Coal</t>
  </si>
  <si>
    <t xml:space="preserve">2019 ANTHRACITE UNDERGROUND MINES REPORTING PRODUCTION - LISTED BY COUNTY </t>
  </si>
  <si>
    <t>Bottom Rock Slope Mine</t>
  </si>
  <si>
    <t>Clinton M Wynn Mining</t>
  </si>
  <si>
    <t>Bear Gap Coal</t>
  </si>
  <si>
    <t>N &amp; L Slope</t>
  </si>
  <si>
    <t>Primrose</t>
  </si>
  <si>
    <t>S &amp; N Coal Company LLC</t>
  </si>
  <si>
    <t>No 1 Slope Operation</t>
  </si>
  <si>
    <t>No 13 Slope</t>
  </si>
  <si>
    <t>Broad Mountain Slope</t>
  </si>
  <si>
    <t>Little Buck Coal Co</t>
  </si>
  <si>
    <t>Buck Mtn 1 Mine</t>
  </si>
  <si>
    <t>Mammoth Middle Spl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</si>
</sst>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3"/>
      <color rgb="FF8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164" fontId="3" fillId="0" borderId="14" xfId="0" applyNumberFormat="1" applyFont="1" applyFill="1" applyBorder="1" applyAlignment="1" applyProtection="1">
      <alignment horizontal="center"/>
      <protection/>
    </xf>
    <xf numFmtId="3" fontId="3" fillId="0" borderId="14" xfId="0" applyNumberFormat="1" applyFont="1" applyFill="1" applyBorder="1" applyAlignment="1" applyProtection="1">
      <alignment horizontal="center"/>
      <protection/>
    </xf>
    <xf numFmtId="165" fontId="0" fillId="0" borderId="11" xfId="0" applyNumberFormat="1" applyFont="1" applyFill="1" applyBorder="1" applyAlignment="1" applyProtection="1">
      <alignment horizontal="center"/>
      <protection/>
    </xf>
    <xf numFmtId="165" fontId="0" fillId="0" borderId="12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90" zoomScaleNormal="90" zoomScalePageLayoutView="0" workbookViewId="0" topLeftCell="A1">
      <selection activeCell="A63" sqref="A63"/>
    </sheetView>
  </sheetViews>
  <sheetFormatPr defaultColWidth="9.140625" defaultRowHeight="12.75"/>
  <cols>
    <col min="1" max="1" width="29.00390625" style="1" bestFit="1" customWidth="1"/>
    <col min="2" max="2" width="12.421875" style="2" customWidth="1"/>
    <col min="3" max="3" width="27.140625" style="1" customWidth="1"/>
    <col min="4" max="4" width="12.57421875" style="1" customWidth="1"/>
    <col min="5" max="5" width="14.7109375" style="3" customWidth="1"/>
    <col min="6" max="6" width="19.7109375" style="1" customWidth="1"/>
    <col min="7" max="7" width="11.7109375" style="2" customWidth="1"/>
    <col min="8" max="8" width="10.57421875" style="2" customWidth="1"/>
    <col min="9" max="9" width="6.7109375" style="2" customWidth="1"/>
    <col min="10" max="10" width="9.421875" style="2" customWidth="1"/>
    <col min="11" max="16384" width="9.140625" style="1" customWidth="1"/>
  </cols>
  <sheetData>
    <row r="1" spans="1:10" ht="18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</row>
    <row r="2" ht="17.25" customHeight="1"/>
    <row r="3" spans="1:10" s="6" customFormat="1" ht="16.5">
      <c r="A3" s="4" t="s">
        <v>14</v>
      </c>
      <c r="B3" s="5"/>
      <c r="D3" s="5"/>
      <c r="E3" s="7"/>
      <c r="G3" s="5"/>
      <c r="H3" s="7"/>
      <c r="I3" s="7"/>
      <c r="J3" s="7"/>
    </row>
    <row r="4" spans="4:10" ht="12.75">
      <c r="D4" s="5" t="s">
        <v>0</v>
      </c>
      <c r="E4" s="7" t="s">
        <v>1</v>
      </c>
      <c r="G4" s="5" t="s">
        <v>2</v>
      </c>
      <c r="H4" s="5" t="s">
        <v>22</v>
      </c>
      <c r="I4" s="32" t="s">
        <v>3</v>
      </c>
      <c r="J4" s="32"/>
    </row>
    <row r="5" spans="1:10" s="6" customFormat="1" ht="12.75">
      <c r="A5" s="8" t="s">
        <v>4</v>
      </c>
      <c r="B5" s="9" t="s">
        <v>5</v>
      </c>
      <c r="C5" s="8" t="s">
        <v>6</v>
      </c>
      <c r="D5" s="9" t="s">
        <v>7</v>
      </c>
      <c r="E5" s="10" t="s">
        <v>8</v>
      </c>
      <c r="F5" s="8" t="s">
        <v>9</v>
      </c>
      <c r="G5" s="9" t="s">
        <v>10</v>
      </c>
      <c r="H5" s="9" t="s">
        <v>23</v>
      </c>
      <c r="I5" s="9" t="s">
        <v>11</v>
      </c>
      <c r="J5" s="9" t="s">
        <v>12</v>
      </c>
    </row>
    <row r="6" spans="1:10" ht="12.75">
      <c r="A6" s="12" t="s">
        <v>44</v>
      </c>
      <c r="B6" s="13">
        <v>49861303</v>
      </c>
      <c r="C6" s="12" t="s">
        <v>45</v>
      </c>
      <c r="D6" s="14">
        <v>1.9</v>
      </c>
      <c r="E6" s="15">
        <v>4018</v>
      </c>
      <c r="F6" s="12" t="s">
        <v>15</v>
      </c>
      <c r="G6" s="13">
        <v>3</v>
      </c>
      <c r="H6" s="15">
        <v>3558</v>
      </c>
      <c r="I6" s="15">
        <v>0</v>
      </c>
      <c r="J6" s="15">
        <v>0</v>
      </c>
    </row>
    <row r="7" spans="1:10" ht="12.75">
      <c r="A7" s="16" t="s">
        <v>43</v>
      </c>
      <c r="B7" s="17">
        <v>49151301</v>
      </c>
      <c r="C7" s="16" t="s">
        <v>42</v>
      </c>
      <c r="D7" s="18">
        <v>3.5</v>
      </c>
      <c r="E7" s="19">
        <v>499</v>
      </c>
      <c r="F7" s="16" t="s">
        <v>46</v>
      </c>
      <c r="G7" s="17">
        <v>3</v>
      </c>
      <c r="H7" s="19">
        <v>143</v>
      </c>
      <c r="I7" s="19">
        <v>0</v>
      </c>
      <c r="J7" s="19">
        <v>0</v>
      </c>
    </row>
    <row r="8" spans="1:10" ht="12.75">
      <c r="A8" s="16" t="s">
        <v>35</v>
      </c>
      <c r="B8" s="17">
        <v>49091301</v>
      </c>
      <c r="C8" s="16" t="s">
        <v>49</v>
      </c>
      <c r="D8" s="18">
        <v>50</v>
      </c>
      <c r="E8" s="19">
        <v>5649</v>
      </c>
      <c r="F8" s="16" t="s">
        <v>36</v>
      </c>
      <c r="G8" s="17">
        <v>3</v>
      </c>
      <c r="H8" s="19">
        <v>3910</v>
      </c>
      <c r="I8" s="19">
        <v>0</v>
      </c>
      <c r="J8" s="19">
        <v>0</v>
      </c>
    </row>
    <row r="9" spans="1:10" ht="12.75">
      <c r="A9" s="20" t="s">
        <v>47</v>
      </c>
      <c r="B9" s="21">
        <v>49111301</v>
      </c>
      <c r="C9" s="20" t="s">
        <v>48</v>
      </c>
      <c r="D9" s="22">
        <v>4.1</v>
      </c>
      <c r="E9" s="23">
        <v>0</v>
      </c>
      <c r="F9" s="20" t="s">
        <v>53</v>
      </c>
      <c r="G9" s="21">
        <v>2</v>
      </c>
      <c r="H9" s="23">
        <v>94</v>
      </c>
      <c r="I9" s="23">
        <v>0</v>
      </c>
      <c r="J9" s="23">
        <v>0</v>
      </c>
    </row>
    <row r="10" spans="1:10" s="6" customFormat="1" ht="12.75">
      <c r="A10" s="24" t="s">
        <v>16</v>
      </c>
      <c r="B10" s="25">
        <v>4</v>
      </c>
      <c r="C10" s="26"/>
      <c r="D10" s="27">
        <f>SUM(D6:D9)</f>
        <v>59.5</v>
      </c>
      <c r="E10" s="28">
        <f>SUM(E6:E9)</f>
        <v>10166</v>
      </c>
      <c r="F10" s="28"/>
      <c r="G10" s="28">
        <f>SUM(G6:G9)</f>
        <v>11</v>
      </c>
      <c r="H10" s="28">
        <f>SUM(H6:H9)</f>
        <v>7705</v>
      </c>
      <c r="I10" s="28">
        <f>SUM(I6:I9)</f>
        <v>0</v>
      </c>
      <c r="J10" s="28">
        <f>SUM(J6:J9)</f>
        <v>0</v>
      </c>
    </row>
    <row r="11" spans="4:10" ht="12.75">
      <c r="D11" s="2"/>
      <c r="H11" s="3"/>
      <c r="I11" s="3"/>
      <c r="J11" s="3"/>
    </row>
    <row r="12" spans="4:10" ht="15" customHeight="1">
      <c r="D12" s="2"/>
      <c r="H12" s="3"/>
      <c r="I12" s="3"/>
      <c r="J12" s="3"/>
    </row>
    <row r="13" spans="1:10" s="6" customFormat="1" ht="16.5" customHeight="1">
      <c r="A13" s="4" t="s">
        <v>17</v>
      </c>
      <c r="B13" s="5"/>
      <c r="D13" s="5"/>
      <c r="E13" s="7"/>
      <c r="G13" s="5"/>
      <c r="H13" s="7"/>
      <c r="I13" s="5"/>
      <c r="J13" s="5"/>
    </row>
    <row r="14" spans="4:10" ht="12.75" customHeight="1">
      <c r="D14" s="5" t="s">
        <v>0</v>
      </c>
      <c r="E14" s="7" t="s">
        <v>1</v>
      </c>
      <c r="G14" s="5" t="s">
        <v>2</v>
      </c>
      <c r="H14" s="5" t="s">
        <v>22</v>
      </c>
      <c r="I14" s="32" t="s">
        <v>3</v>
      </c>
      <c r="J14" s="32"/>
    </row>
    <row r="15" spans="1:10" s="6" customFormat="1" ht="12.75" customHeight="1">
      <c r="A15" s="8" t="s">
        <v>4</v>
      </c>
      <c r="B15" s="9" t="s">
        <v>5</v>
      </c>
      <c r="C15" s="8" t="s">
        <v>6</v>
      </c>
      <c r="D15" s="9" t="s">
        <v>7</v>
      </c>
      <c r="E15" s="10" t="s">
        <v>8</v>
      </c>
      <c r="F15" s="8" t="s">
        <v>9</v>
      </c>
      <c r="G15" s="9" t="s">
        <v>10</v>
      </c>
      <c r="H15" s="9" t="s">
        <v>23</v>
      </c>
      <c r="I15" s="9" t="s">
        <v>11</v>
      </c>
      <c r="J15" s="9" t="s">
        <v>12</v>
      </c>
    </row>
    <row r="16" spans="1:10" ht="12.75" customHeight="1">
      <c r="A16" s="12" t="s">
        <v>25</v>
      </c>
      <c r="B16" s="13">
        <v>54011301</v>
      </c>
      <c r="C16" s="12" t="s">
        <v>27</v>
      </c>
      <c r="D16" s="29">
        <v>37</v>
      </c>
      <c r="E16" s="15">
        <v>2043</v>
      </c>
      <c r="F16" s="12" t="s">
        <v>24</v>
      </c>
      <c r="G16" s="13">
        <v>3</v>
      </c>
      <c r="H16" s="15">
        <v>2370</v>
      </c>
      <c r="I16" s="13">
        <v>0</v>
      </c>
      <c r="J16" s="13">
        <v>0</v>
      </c>
    </row>
    <row r="17" spans="1:10" ht="12.75" customHeight="1">
      <c r="A17" s="16" t="s">
        <v>39</v>
      </c>
      <c r="B17" s="17">
        <v>54851325</v>
      </c>
      <c r="C17" s="16" t="s">
        <v>34</v>
      </c>
      <c r="D17" s="30">
        <v>6</v>
      </c>
      <c r="E17" s="19">
        <v>6864</v>
      </c>
      <c r="F17" s="16" t="s">
        <v>13</v>
      </c>
      <c r="G17" s="17">
        <v>7</v>
      </c>
      <c r="H17" s="19">
        <v>9100</v>
      </c>
      <c r="I17" s="17">
        <v>0</v>
      </c>
      <c r="J17" s="17">
        <v>0</v>
      </c>
    </row>
    <row r="18" spans="1:10" ht="12.75" customHeight="1">
      <c r="A18" s="16" t="s">
        <v>28</v>
      </c>
      <c r="B18" s="17">
        <v>54071301</v>
      </c>
      <c r="C18" s="16" t="s">
        <v>29</v>
      </c>
      <c r="D18" s="18">
        <v>26</v>
      </c>
      <c r="E18" s="19">
        <v>8011</v>
      </c>
      <c r="F18" s="16" t="s">
        <v>30</v>
      </c>
      <c r="G18" s="17">
        <v>9</v>
      </c>
      <c r="H18" s="19">
        <v>18720</v>
      </c>
      <c r="I18" s="17">
        <v>0</v>
      </c>
      <c r="J18" s="17">
        <v>0</v>
      </c>
    </row>
    <row r="19" spans="1:10" ht="12.75" customHeight="1">
      <c r="A19" s="16" t="s">
        <v>51</v>
      </c>
      <c r="B19" s="17">
        <v>54111301</v>
      </c>
      <c r="C19" s="16" t="s">
        <v>52</v>
      </c>
      <c r="D19" s="18">
        <v>1.5</v>
      </c>
      <c r="E19" s="19">
        <v>580</v>
      </c>
      <c r="F19" s="16" t="s">
        <v>13</v>
      </c>
      <c r="G19" s="17">
        <v>6</v>
      </c>
      <c r="H19" s="19">
        <v>3120</v>
      </c>
      <c r="I19" s="17">
        <v>0</v>
      </c>
      <c r="J19" s="17">
        <v>0</v>
      </c>
    </row>
    <row r="20" spans="1:10" ht="12.75" customHeight="1">
      <c r="A20" s="16" t="s">
        <v>40</v>
      </c>
      <c r="B20" s="17">
        <v>54151301</v>
      </c>
      <c r="C20" s="16" t="s">
        <v>50</v>
      </c>
      <c r="D20" s="18">
        <v>9</v>
      </c>
      <c r="E20" s="19">
        <v>2906</v>
      </c>
      <c r="F20" s="16" t="s">
        <v>13</v>
      </c>
      <c r="G20" s="17">
        <v>6</v>
      </c>
      <c r="H20" s="19">
        <v>12480</v>
      </c>
      <c r="I20" s="17">
        <v>0</v>
      </c>
      <c r="J20" s="17">
        <v>0</v>
      </c>
    </row>
    <row r="21" spans="1:10" ht="12.75" customHeight="1">
      <c r="A21" s="16" t="s">
        <v>18</v>
      </c>
      <c r="B21" s="17" t="s">
        <v>19</v>
      </c>
      <c r="C21" s="16" t="s">
        <v>26</v>
      </c>
      <c r="D21" s="18">
        <v>19</v>
      </c>
      <c r="E21" s="19">
        <v>25626</v>
      </c>
      <c r="F21" s="16" t="s">
        <v>20</v>
      </c>
      <c r="G21" s="17">
        <v>7</v>
      </c>
      <c r="H21" s="19">
        <v>12240</v>
      </c>
      <c r="I21" s="17">
        <v>0</v>
      </c>
      <c r="J21" s="17">
        <v>0</v>
      </c>
    </row>
    <row r="22" spans="1:10" ht="12.75" customHeight="1">
      <c r="A22" s="16" t="s">
        <v>31</v>
      </c>
      <c r="B22" s="17">
        <v>54851305</v>
      </c>
      <c r="C22" s="16" t="s">
        <v>33</v>
      </c>
      <c r="D22" s="18">
        <v>1.7</v>
      </c>
      <c r="E22" s="19">
        <v>7498</v>
      </c>
      <c r="F22" s="16" t="s">
        <v>37</v>
      </c>
      <c r="G22" s="17">
        <v>5</v>
      </c>
      <c r="H22" s="19">
        <v>9411</v>
      </c>
      <c r="I22" s="17">
        <v>0</v>
      </c>
      <c r="J22" s="17">
        <v>0</v>
      </c>
    </row>
    <row r="23" spans="1:10" ht="12.75" customHeight="1">
      <c r="A23" s="16"/>
      <c r="B23" s="17"/>
      <c r="C23" s="16"/>
      <c r="D23" s="18"/>
      <c r="E23" s="19"/>
      <c r="F23" s="16" t="s">
        <v>13</v>
      </c>
      <c r="G23" s="17"/>
      <c r="H23" s="19"/>
      <c r="I23" s="17"/>
      <c r="J23" s="17"/>
    </row>
    <row r="24" spans="1:10" ht="12.75" customHeight="1">
      <c r="A24" s="16"/>
      <c r="B24" s="17"/>
      <c r="C24" s="16"/>
      <c r="D24" s="18"/>
      <c r="E24" s="19"/>
      <c r="F24" s="16" t="s">
        <v>38</v>
      </c>
      <c r="G24" s="17"/>
      <c r="H24" s="19"/>
      <c r="I24" s="17"/>
      <c r="J24" s="17"/>
    </row>
    <row r="25" spans="1:10" ht="12.75" customHeight="1">
      <c r="A25" s="20"/>
      <c r="B25" s="21"/>
      <c r="C25" s="20"/>
      <c r="D25" s="22"/>
      <c r="E25" s="23"/>
      <c r="F25" s="20" t="s">
        <v>32</v>
      </c>
      <c r="G25" s="21"/>
      <c r="H25" s="23"/>
      <c r="I25" s="21"/>
      <c r="J25" s="21"/>
    </row>
    <row r="26" spans="1:10" s="6" customFormat="1" ht="12.75" customHeight="1">
      <c r="A26" s="24" t="s">
        <v>21</v>
      </c>
      <c r="B26" s="25">
        <v>7</v>
      </c>
      <c r="C26" s="26"/>
      <c r="D26" s="27">
        <f>SUM(D16:D25)</f>
        <v>100.2</v>
      </c>
      <c r="E26" s="28">
        <f>SUM(E16:E25)</f>
        <v>53528</v>
      </c>
      <c r="F26" s="26"/>
      <c r="G26" s="25">
        <f>SUM(G16:G25)</f>
        <v>43</v>
      </c>
      <c r="H26" s="28">
        <f>SUM(H16:H25)</f>
        <v>67441</v>
      </c>
      <c r="I26" s="28">
        <f>SUM(I16:I25)</f>
        <v>0</v>
      </c>
      <c r="J26" s="28">
        <f>SUM(J16:J25)</f>
        <v>0</v>
      </c>
    </row>
    <row r="27" spans="3:8" ht="12.75">
      <c r="C27" s="11"/>
      <c r="D27" s="2"/>
      <c r="H27" s="3"/>
    </row>
  </sheetData>
  <sheetProtection/>
  <mergeCells count="3">
    <mergeCell ref="A1:J1"/>
    <mergeCell ref="I4:J4"/>
    <mergeCell ref="I14:J14"/>
  </mergeCells>
  <printOptions horizontalCentered="1"/>
  <pageMargins left="0.5" right="0.5" top="0.5" bottom="0.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2016-06-29T20:58:54Z</dcterms:created>
  <dcterms:modified xsi:type="dcterms:W3CDTF">2020-11-04T16:11:12Z</dcterms:modified>
  <cp:category/>
  <cp:version/>
  <cp:contentType/>
  <cp:contentStatus/>
</cp:coreProperties>
</file>