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036" windowWidth="23076" windowHeight="6072" activeTab="0"/>
  </bookViews>
  <sheets>
    <sheet name="2017 Noncoal Statewide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<sst xmlns="http://schemas.openxmlformats.org/spreadsheetml/2006/main" count="10" uniqueCount="10">
  <si>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Change</t>
  </si>
  <si>
    <t>% Change</t>
  </si>
  <si>
    <t xml:space="preserve">   Production (tons)</t>
  </si>
  <si>
    <t xml:space="preserve">   Employees</t>
  </si>
  <si>
    <t xml:space="preserve">   Mines Reporting Production</t>
  </si>
  <si>
    <t xml:space="preserve">   Hours Worked</t>
  </si>
  <si>
    <t xml:space="preserve">   Total Permitted Acres</t>
  </si>
  <si>
    <t xml:space="preserve">   Companies Reporting Production*</t>
  </si>
  <si>
    <t>*Because some companies operate in more than one county, this figure may not equal the sum of the individual county totals.</t>
  </si>
  <si>
    <t>2017 INDUSTRIAL MINERALS STATEWIDE PRODUCTION SUMMARY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</si>
</sst>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#,##0.0"/>
    <numFmt numFmtId="170" formatCode="#,##0.000"/>
    <numFmt numFmtId="171" formatCode="#,##0.0000"/>
    <numFmt numFmtId="172" formatCode="[$€-2]\ #,##0.00_);[Red]\([$€-2]\ #,##0.00\)"/>
  </numFmts>
  <fonts count="53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i/>
      <sz val="11"/>
      <color indexed="14"/>
      <name val="Arial"/>
      <family val="2"/>
    </font>
    <font>
      <b/>
      <sz val="10"/>
      <color indexed="14"/>
      <name val="Arial"/>
      <family val="2"/>
    </font>
    <font>
      <sz val="11"/>
      <color indexed="14"/>
      <name val="Arial"/>
      <family val="2"/>
    </font>
    <font>
      <sz val="10"/>
      <color indexed="14"/>
      <name val="Arial"/>
      <family val="2"/>
    </font>
    <font>
      <b/>
      <i/>
      <sz val="12"/>
      <color indexed="14"/>
      <name val="Arial"/>
      <family val="2"/>
    </font>
    <font>
      <b/>
      <i/>
      <sz val="14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.5"/>
      <name val="Arial"/>
      <family val="2"/>
    </font>
    <font>
      <sz val="9.5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2"/>
      <color indexed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9.5"/>
      <color theme="1"/>
      <name val="Arial"/>
      <family val="2"/>
    </font>
    <font>
      <b/>
      <i/>
      <sz val="12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12" xfId="0" applyFont="1" applyBorder="1" applyAlignment="1">
      <alignment horizontal="center"/>
    </xf>
    <xf numFmtId="3" fontId="5" fillId="0" borderId="12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8" fontId="6" fillId="0" borderId="0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3" fontId="4" fillId="0" borderId="14" xfId="0" applyNumberFormat="1" applyFont="1" applyBorder="1" applyAlignment="1">
      <alignment horizontal="right"/>
    </xf>
    <xf numFmtId="9" fontId="4" fillId="0" borderId="14" xfId="0" applyNumberFormat="1" applyFont="1" applyBorder="1" applyAlignment="1">
      <alignment/>
    </xf>
    <xf numFmtId="168" fontId="4" fillId="0" borderId="11" xfId="0" applyNumberFormat="1" applyFont="1" applyBorder="1" applyAlignment="1">
      <alignment/>
    </xf>
    <xf numFmtId="3" fontId="50" fillId="0" borderId="11" xfId="0" applyNumberFormat="1" applyFont="1" applyBorder="1" applyAlignment="1">
      <alignment horizontal="right"/>
    </xf>
    <xf numFmtId="169" fontId="51" fillId="0" borderId="11" xfId="0" applyNumberFormat="1" applyFont="1" applyBorder="1" applyAlignment="1">
      <alignment horizontal="right"/>
    </xf>
    <xf numFmtId="0" fontId="50" fillId="0" borderId="11" xfId="0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169" fontId="13" fillId="0" borderId="11" xfId="0" applyNumberFormat="1" applyFont="1" applyBorder="1" applyAlignment="1">
      <alignment horizontal="right"/>
    </xf>
    <xf numFmtId="0" fontId="5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42" sqref="A42"/>
    </sheetView>
  </sheetViews>
  <sheetFormatPr defaultColWidth="9.140625" defaultRowHeight="12.75"/>
  <cols>
    <col min="1" max="1" width="36.7109375" style="1" customWidth="1"/>
    <col min="2" max="6" width="11.7109375" style="1" customWidth="1"/>
    <col min="7" max="16384" width="9.140625" style="1" customWidth="1"/>
  </cols>
  <sheetData>
    <row r="1" spans="1:6" ht="15">
      <c r="A1" s="16"/>
      <c r="B1" s="16"/>
      <c r="C1" s="16"/>
      <c r="D1" s="16"/>
      <c r="E1" s="16"/>
      <c r="F1" s="16"/>
    </row>
    <row r="2" spans="1:6" s="12" customFormat="1" ht="17.25">
      <c r="A2" s="33" t="s">
        <v>9</v>
      </c>
      <c r="B2" s="33"/>
      <c r="C2" s="33"/>
      <c r="D2" s="33"/>
      <c r="E2" s="33"/>
      <c r="F2" s="15"/>
    </row>
    <row r="3" spans="1:2" ht="18" customHeight="1">
      <c r="A3" s="2"/>
      <c r="B3" s="2"/>
    </row>
    <row r="4" spans="1:5" s="3" customFormat="1" ht="15.75" customHeight="1">
      <c r="A4" s="4"/>
      <c r="B4" s="6">
        <v>2017</v>
      </c>
      <c r="C4" s="6">
        <v>2016</v>
      </c>
      <c r="D4" s="6" t="s">
        <v>0</v>
      </c>
      <c r="E4" s="6" t="s">
        <v>1</v>
      </c>
    </row>
    <row r="5" spans="1:5" s="3" customFormat="1" ht="12.75">
      <c r="A5" s="21"/>
      <c r="B5" s="21"/>
      <c r="C5" s="21"/>
      <c r="D5" s="22"/>
      <c r="E5" s="22"/>
    </row>
    <row r="6" spans="1:8" ht="12.75">
      <c r="A6" s="5" t="s">
        <v>2</v>
      </c>
      <c r="B6" s="31">
        <v>114436084</v>
      </c>
      <c r="C6" s="28">
        <v>114108547</v>
      </c>
      <c r="D6" s="8">
        <f aca="true" t="shared" si="0" ref="D6:D11">B6-C6</f>
        <v>327537</v>
      </c>
      <c r="E6" s="27">
        <f aca="true" t="shared" si="1" ref="E6:E11">D6/C6</f>
        <v>0.0028703984811935253</v>
      </c>
      <c r="H6" s="10"/>
    </row>
    <row r="7" spans="1:8" s="19" customFormat="1" ht="12.75">
      <c r="A7" s="18" t="s">
        <v>6</v>
      </c>
      <c r="B7" s="32">
        <v>86876.3</v>
      </c>
      <c r="C7" s="29">
        <v>80971.8</v>
      </c>
      <c r="D7" s="8">
        <f t="shared" si="0"/>
        <v>5904.5</v>
      </c>
      <c r="E7" s="27">
        <f t="shared" si="1"/>
        <v>0.07292044884762348</v>
      </c>
      <c r="H7" s="20"/>
    </row>
    <row r="8" spans="1:8" ht="12.75">
      <c r="A8" s="5" t="s">
        <v>3</v>
      </c>
      <c r="B8" s="31">
        <v>5269</v>
      </c>
      <c r="C8" s="28">
        <v>4778</v>
      </c>
      <c r="D8" s="8">
        <f t="shared" si="0"/>
        <v>491</v>
      </c>
      <c r="E8" s="27">
        <f t="shared" si="1"/>
        <v>0.10276266220175806</v>
      </c>
      <c r="H8" s="9"/>
    </row>
    <row r="9" spans="1:8" ht="12.75">
      <c r="A9" s="5" t="s">
        <v>5</v>
      </c>
      <c r="B9" s="31">
        <v>7533366</v>
      </c>
      <c r="C9" s="28">
        <v>7963070</v>
      </c>
      <c r="D9" s="8">
        <f t="shared" si="0"/>
        <v>-429704</v>
      </c>
      <c r="E9" s="27">
        <f t="shared" si="1"/>
        <v>-0.053962102555923784</v>
      </c>
      <c r="H9" s="10"/>
    </row>
    <row r="10" spans="1:8" ht="12.75">
      <c r="A10" s="5" t="s">
        <v>4</v>
      </c>
      <c r="B10" s="5">
        <v>864</v>
      </c>
      <c r="C10" s="30">
        <v>706</v>
      </c>
      <c r="D10" s="8">
        <f t="shared" si="0"/>
        <v>158</v>
      </c>
      <c r="E10" s="27">
        <f t="shared" si="1"/>
        <v>0.2237960339943343</v>
      </c>
      <c r="H10" s="9"/>
    </row>
    <row r="11" spans="1:8" ht="12.75">
      <c r="A11" s="5" t="s">
        <v>7</v>
      </c>
      <c r="B11" s="5">
        <v>458</v>
      </c>
      <c r="C11" s="30">
        <v>372</v>
      </c>
      <c r="D11" s="8">
        <f t="shared" si="0"/>
        <v>86</v>
      </c>
      <c r="E11" s="27">
        <f t="shared" si="1"/>
        <v>0.23118279569892472</v>
      </c>
      <c r="H11" s="9"/>
    </row>
    <row r="12" spans="1:8" ht="12.75">
      <c r="A12" s="23"/>
      <c r="B12" s="24"/>
      <c r="C12" s="24"/>
      <c r="D12" s="25"/>
      <c r="E12" s="26"/>
      <c r="H12" s="9"/>
    </row>
    <row r="13" spans="1:6" s="11" customFormat="1" ht="15" customHeight="1">
      <c r="A13" s="13"/>
      <c r="B13" s="13"/>
      <c r="C13" s="14"/>
      <c r="D13" s="14"/>
      <c r="E13" s="14"/>
      <c r="F13" s="17"/>
    </row>
    <row r="14" spans="1:5" s="7" customFormat="1" ht="12.75" customHeight="1">
      <c r="A14" s="34" t="s">
        <v>8</v>
      </c>
      <c r="B14" s="34"/>
      <c r="C14" s="34"/>
      <c r="D14" s="34"/>
      <c r="E14" s="34"/>
    </row>
    <row r="15" spans="1:5" ht="12.75">
      <c r="A15" s="34"/>
      <c r="B15" s="34"/>
      <c r="C15" s="34"/>
      <c r="D15" s="34"/>
      <c r="E15" s="34"/>
    </row>
    <row r="17" ht="12.75">
      <c r="A17"/>
    </row>
  </sheetData>
  <sheetProtection/>
  <mergeCells count="2">
    <mergeCell ref="A2:E2"/>
    <mergeCell ref="A14:E15"/>
  </mergeCells>
  <printOptions horizontalCentered="1"/>
  <pageMargins left="0.75" right="0.75" top="0.6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2016-07-01T20:28:37Z</dcterms:created>
  <dcterms:modified xsi:type="dcterms:W3CDTF">2018-07-24T18:12:05Z</dcterms:modified>
  <cp:category/>
  <cp:version/>
  <cp:contentType/>
  <cp:contentStatus/>
</cp:coreProperties>
</file>