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935" activeTab="0"/>
  </bookViews>
  <sheets>
    <sheet name="Revenue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<sst xmlns="http://schemas.openxmlformats.org/spreadsheetml/2006/main" count="9" uniqueCount="9">
  <si>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Month</t>
  </si>
  <si>
    <t>Coal Civil Penalties</t>
  </si>
  <si>
    <t>Anth Rec Fees</t>
  </si>
  <si>
    <t>Bit Rec Fees</t>
  </si>
  <si>
    <t>Total Rec Fee</t>
  </si>
  <si>
    <t>697-103</t>
  </si>
  <si>
    <t>697-101</t>
  </si>
  <si>
    <t>YTD Total</t>
  </si>
  <si>
    <t>Total Net CP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</si>
</sst>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17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11.57421875" style="0" bestFit="1" customWidth="1"/>
    <col min="2" max="2" width="17.00390625" style="1" bestFit="1" customWidth="1"/>
    <col min="3" max="3" width="13.57421875" style="1" hidden="1" customWidth="1"/>
    <col min="4" max="4" width="11.8515625" style="1" hidden="1" customWidth="1"/>
    <col min="5" max="5" width="12.57421875" style="1" bestFit="1" customWidth="1"/>
    <col min="6" max="6" width="11.140625" style="1" bestFit="1" customWidth="1"/>
    <col min="7" max="7" width="26.421875" style="0" bestFit="1" customWidth="1"/>
  </cols>
  <sheetData>
    <row r="1" spans="1:5" ht="12.7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2:6" ht="12.75">
      <c r="B2" s="2"/>
      <c r="C2" s="1" t="s">
        <v>5</v>
      </c>
      <c r="D2" s="1" t="s">
        <v>6</v>
      </c>
      <c r="E2" s="3">
        <v>697</v>
      </c>
      <c r="F2" s="3"/>
    </row>
    <row r="3" spans="1:5" ht="12.75">
      <c r="A3" s="4">
        <v>39814</v>
      </c>
      <c r="B3" s="1">
        <v>10325</v>
      </c>
      <c r="C3" s="1">
        <v>4441</v>
      </c>
      <c r="D3" s="1">
        <v>12070</v>
      </c>
      <c r="E3" s="1">
        <f>SUM(C3:D3)</f>
        <v>16511</v>
      </c>
    </row>
    <row r="4" spans="1:5" ht="12.75">
      <c r="A4" s="4">
        <v>39845</v>
      </c>
      <c r="B4" s="1">
        <v>31921</v>
      </c>
      <c r="C4" s="1">
        <v>1135</v>
      </c>
      <c r="D4" s="1">
        <v>45433.96</v>
      </c>
      <c r="E4" s="1">
        <f>SUM(C4:D4)</f>
        <v>46568.96</v>
      </c>
    </row>
    <row r="5" spans="1:5" ht="12.75">
      <c r="A5" s="4">
        <v>39873</v>
      </c>
      <c r="B5" s="1">
        <v>21600</v>
      </c>
      <c r="C5" s="1">
        <v>1830</v>
      </c>
      <c r="D5" s="1">
        <v>0</v>
      </c>
      <c r="E5" s="1">
        <f>SUM(C5:D5)</f>
        <v>1830</v>
      </c>
    </row>
    <row r="6" spans="1:5" ht="12.75">
      <c r="A6" s="4">
        <v>39904</v>
      </c>
      <c r="B6" s="1">
        <v>16835</v>
      </c>
      <c r="E6" s="1">
        <v>5870</v>
      </c>
    </row>
    <row r="7" spans="1:5" ht="12.75">
      <c r="A7" s="4">
        <v>39934</v>
      </c>
      <c r="B7" s="1">
        <v>25357.5</v>
      </c>
      <c r="E7" s="1">
        <v>26540</v>
      </c>
    </row>
    <row r="8" spans="1:5" ht="12.75">
      <c r="A8" s="4">
        <v>39965</v>
      </c>
      <c r="B8" s="1">
        <v>21140</v>
      </c>
      <c r="E8" s="1">
        <v>18889</v>
      </c>
    </row>
    <row r="9" spans="1:5" ht="12.75">
      <c r="A9" s="4">
        <v>40003</v>
      </c>
      <c r="B9" s="1">
        <v>35277.78</v>
      </c>
      <c r="E9" s="1">
        <v>9900</v>
      </c>
    </row>
    <row r="10" spans="1:5" ht="12.75">
      <c r="A10" s="4">
        <v>40034</v>
      </c>
      <c r="B10" s="1">
        <v>21605</v>
      </c>
      <c r="E10" s="1">
        <v>42317</v>
      </c>
    </row>
    <row r="11" spans="1:5" ht="12.75">
      <c r="A11" s="4">
        <v>40065</v>
      </c>
      <c r="B11" s="1">
        <v>17377</v>
      </c>
      <c r="E11" s="1">
        <v>9031</v>
      </c>
    </row>
    <row r="12" spans="1:5" ht="12.75">
      <c r="A12" s="4">
        <v>40095</v>
      </c>
      <c r="B12" s="1">
        <v>38780</v>
      </c>
      <c r="E12" s="1">
        <v>3010</v>
      </c>
    </row>
    <row r="13" spans="1:5" ht="12.75">
      <c r="A13" s="4">
        <v>40126</v>
      </c>
      <c r="B13" s="1">
        <v>30870</v>
      </c>
      <c r="E13" s="1">
        <v>21650</v>
      </c>
    </row>
    <row r="14" spans="1:5" ht="12.75">
      <c r="A14" s="4">
        <v>40156</v>
      </c>
      <c r="B14" s="1">
        <v>17645</v>
      </c>
      <c r="E14" s="1">
        <v>900</v>
      </c>
    </row>
    <row r="15" spans="1:5" ht="12.75">
      <c r="A15" t="s">
        <v>7</v>
      </c>
      <c r="B15" s="1">
        <f>SUM(B3:B14)</f>
        <v>288733.28</v>
      </c>
      <c r="C15" s="1">
        <f>SUM(C3:C8)</f>
        <v>7406</v>
      </c>
      <c r="D15" s="1">
        <f>SUM(D3:D8)</f>
        <v>57503.96</v>
      </c>
      <c r="E15" s="1">
        <f>SUM(E3:E14)</f>
        <v>203016.96</v>
      </c>
    </row>
    <row r="18" spans="1:2" ht="12.75">
      <c r="A18" s="4" t="s">
        <v>8</v>
      </c>
      <c r="B18" s="1">
        <f>B15*0.95</f>
        <v>274296.61600000004</v>
      </c>
    </row>
    <row r="19" ht="12.75">
      <c r="A19" s="4"/>
    </row>
    <row r="20" ht="12.75">
      <c r="A20" s="4"/>
    </row>
    <row r="21" ht="12.75">
      <c r="A21" s="4"/>
    </row>
    <row r="22" ht="12.75">
      <c r="A22" s="4"/>
    </row>
    <row r="23" ht="12.75">
      <c r="A23" s="4"/>
    </row>
    <row r="24" ht="12.75">
      <c r="A24" s="4"/>
    </row>
    <row r="25" ht="12.75">
      <c r="A25" s="4"/>
    </row>
    <row r="26" ht="12.75">
      <c r="A26" s="4"/>
    </row>
    <row r="27" ht="12.75">
      <c r="A27" s="4"/>
    </row>
    <row r="28" ht="12.75">
      <c r="A28" s="4"/>
    </row>
    <row r="29" ht="12.75">
      <c r="A29" s="4"/>
    </row>
  </sheetData>
  <printOptions gridLines="1"/>
  <pageMargins left="2.42" right="0.75" top="1" bottom="1" header="0.5" footer="0.5"/>
  <pageSetup horizontalDpi="600" verticalDpi="600" orientation="portrait" r:id="rId1"/>
  <headerFooter alignWithMargins="0">
    <oddHeader>&amp;CRevenue from Penalties and Reclamation Fee-2009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 - 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wallen</dc:creator>
  <cp:keywords/>
  <dc:description/>
  <cp:lastModifiedBy>wallen</cp:lastModifiedBy>
  <cp:lastPrinted>2010-01-13T17:17:15Z</cp:lastPrinted>
  <dcterms:created xsi:type="dcterms:W3CDTF">2009-12-30T13:57:14Z</dcterms:created>
  <dcterms:modified xsi:type="dcterms:W3CDTF">2010-01-15T16:02:44Z</dcterms:modified>
  <cp:category/>
  <cp:version/>
  <cp:contentType/>
  <cp:contentStatus/>
</cp:coreProperties>
</file>