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.sharepoint.com/sites/EP-Projects/MiningPrograms/Shared Documents/Collaboration/Shared BMP-DMO/Act 54 report 2023/BUMIS data for Act54 report/Stream Impacts 18-19-20-21/Stream Impacts Final 030923/"/>
    </mc:Choice>
  </mc:AlternateContent>
  <xr:revisionPtr revIDLastSave="190" documentId="8_{8C7201F6-70B2-4A13-9CB8-008EB2F2D343}" xr6:coauthVersionLast="47" xr6:coauthVersionMax="47" xr10:uidLastSave="{0A81E884-4D7A-4772-845E-A3DCFED153E6}"/>
  <bookViews>
    <workbookView xWindow="-120" yWindow="-120" windowWidth="24240" windowHeight="13140" xr2:uid="{038A1968-643F-4202-9628-FCA76B16BF0E}"/>
  </bookViews>
  <sheets>
    <sheet name="Heaves 6th Rpt (nc)" sheetId="2" r:id="rId1"/>
  </sheets>
  <definedNames>
    <definedName name="_xlnm._FilterDatabase" localSheetId="0" hidden="1">'Heaves 6th Rpt (nc)'!$B$1:$K$90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</calcChain>
</file>

<file path=xl/sharedStrings.xml><?xml version="1.0" encoding="utf-8"?>
<sst xmlns="http://schemas.openxmlformats.org/spreadsheetml/2006/main" count="375" uniqueCount="96">
  <si>
    <t>Mine Name</t>
  </si>
  <si>
    <t>Mining Type</t>
  </si>
  <si>
    <t>Date Occured</t>
  </si>
  <si>
    <t>Stream</t>
  </si>
  <si>
    <t>Panel</t>
  </si>
  <si>
    <t>Final Length (feet)</t>
  </si>
  <si>
    <t>Latitude Start</t>
  </si>
  <si>
    <t>Longitude Start</t>
  </si>
  <si>
    <t>Latitude End</t>
  </si>
  <si>
    <t>Longitude End</t>
  </si>
  <si>
    <t>Cumberland</t>
  </si>
  <si>
    <t>LW</t>
  </si>
  <si>
    <t>ST41638</t>
  </si>
  <si>
    <t>LW67</t>
  </si>
  <si>
    <t>0.00*</t>
  </si>
  <si>
    <t>Bailey Deep</t>
  </si>
  <si>
    <t>NoF-17L</t>
  </si>
  <si>
    <t>5 L</t>
  </si>
  <si>
    <t>Monongalia County</t>
  </si>
  <si>
    <t>ST41855</t>
  </si>
  <si>
    <t>10W</t>
  </si>
  <si>
    <t>ST41625</t>
  </si>
  <si>
    <t>LW68</t>
  </si>
  <si>
    <t>NoF-14L</t>
  </si>
  <si>
    <t>5L</t>
  </si>
  <si>
    <t>ST32605</t>
  </si>
  <si>
    <t>ST41639-L6</t>
  </si>
  <si>
    <t>Enlow Fork</t>
  </si>
  <si>
    <t>ST32980</t>
  </si>
  <si>
    <t>F28</t>
  </si>
  <si>
    <t>NoF-4.9R</t>
  </si>
  <si>
    <t>ST41639</t>
  </si>
  <si>
    <t>NoF-4R,1L</t>
  </si>
  <si>
    <t>LngR-4L,1L</t>
  </si>
  <si>
    <t>6L</t>
  </si>
  <si>
    <t>LngR-1L</t>
  </si>
  <si>
    <t>RR_T1i</t>
  </si>
  <si>
    <t>Tunnel Ridge</t>
  </si>
  <si>
    <t>ST32473-L2</t>
  </si>
  <si>
    <t>NoF-5.3R</t>
  </si>
  <si>
    <t>Bufflo Creek</t>
  </si>
  <si>
    <t>F29</t>
  </si>
  <si>
    <t>CAL_T6</t>
  </si>
  <si>
    <t>ST32977</t>
  </si>
  <si>
    <t>Ten Mile</t>
  </si>
  <si>
    <t>E30</t>
  </si>
  <si>
    <t>ST41853</t>
  </si>
  <si>
    <t>9W</t>
  </si>
  <si>
    <t>ST32476</t>
  </si>
  <si>
    <t>ST32604</t>
  </si>
  <si>
    <t>BufC-5L,1L</t>
  </si>
  <si>
    <t>ST32475</t>
  </si>
  <si>
    <t>ST32471</t>
  </si>
  <si>
    <t>LngR-4L</t>
  </si>
  <si>
    <t>7L</t>
  </si>
  <si>
    <t>Harvey Mine</t>
  </si>
  <si>
    <t>ST40574</t>
  </si>
  <si>
    <t>5A</t>
  </si>
  <si>
    <t>LngR-3R</t>
  </si>
  <si>
    <t>ST32608</t>
  </si>
  <si>
    <t>ST32609</t>
  </si>
  <si>
    <t>ST40573</t>
  </si>
  <si>
    <t>ST32474</t>
  </si>
  <si>
    <t>ST40577</t>
  </si>
  <si>
    <t>6A</t>
  </si>
  <si>
    <t>ST40575</t>
  </si>
  <si>
    <t>ST40921 Unnamed Trib to Short Creek</t>
  </si>
  <si>
    <t>G1</t>
  </si>
  <si>
    <t>ST40612</t>
  </si>
  <si>
    <t>8L</t>
  </si>
  <si>
    <t>ST41851</t>
  </si>
  <si>
    <t>7W</t>
  </si>
  <si>
    <t>ST40512-R8</t>
  </si>
  <si>
    <t>5B</t>
  </si>
  <si>
    <t>ST32470-R2</t>
  </si>
  <si>
    <t>ST40609</t>
  </si>
  <si>
    <t>ST32612</t>
  </si>
  <si>
    <t>9L</t>
  </si>
  <si>
    <t>ST40545-L21</t>
  </si>
  <si>
    <t>ST40345</t>
  </si>
  <si>
    <t>H1</t>
  </si>
  <si>
    <t>ST32608H</t>
  </si>
  <si>
    <t>ST32480</t>
  </si>
  <si>
    <t>ST32469</t>
  </si>
  <si>
    <t>ST32608G</t>
  </si>
  <si>
    <t>ST40512-R9</t>
  </si>
  <si>
    <t>4B</t>
  </si>
  <si>
    <t>ST 40542</t>
  </si>
  <si>
    <t>ST 32570</t>
  </si>
  <si>
    <t>ST 32469</t>
  </si>
  <si>
    <t>ST 32480</t>
  </si>
  <si>
    <t>ST 32465R1</t>
  </si>
  <si>
    <t>ST 32443L4</t>
  </si>
  <si>
    <t>ST40521</t>
  </si>
  <si>
    <t>H2</t>
  </si>
  <si>
    <t>0.00*: The Heave area was to small to obtain a measurement.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</si>
</sst>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mm/dd/yy;@"/>
    <numFmt numFmtId="166" formatCode="0.000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CB91C-7B2B-441A-AE5B-7F1C23320764}">
  <dimension ref="A1:K92"/>
  <sheetViews>
    <sheetView tabSelected="1" topLeftCell="A79" zoomScaleNormal="100" workbookViewId="0">
      <selection sqref="A1:K90"/>
    </sheetView>
  </sheetViews>
  <sheetFormatPr defaultColWidth="9.140625" defaultRowHeight="12.75"/>
  <cols>
    <col min="1" max="1" width="3.7109375" style="6" customWidth="1"/>
    <col min="2" max="2" width="17" style="6" bestFit="1" customWidth="1"/>
    <col min="3" max="3" width="8.42578125" style="6" customWidth="1"/>
    <col min="4" max="4" width="9.28515625" style="13" customWidth="1"/>
    <col min="5" max="5" width="20.28515625" style="6" bestFit="1" customWidth="1"/>
    <col min="6" max="6" width="6.85546875" style="6" customWidth="1"/>
    <col min="7" max="7" width="12.140625" style="14" customWidth="1"/>
    <col min="8" max="8" width="11.42578125" style="15" customWidth="1"/>
    <col min="9" max="9" width="10.5703125" style="15" customWidth="1"/>
    <col min="10" max="10" width="10.140625" style="15" customWidth="1"/>
    <col min="11" max="11" width="11" style="15" customWidth="1"/>
    <col min="12" max="16384" width="9.140625" style="6"/>
  </cols>
  <sheetData>
    <row r="1" spans="1:11" s="1" customFormat="1" ht="30" customHeight="1">
      <c r="A1" s="19"/>
      <c r="B1" s="19" t="s">
        <v>0</v>
      </c>
      <c r="C1" s="19" t="s">
        <v>1</v>
      </c>
      <c r="D1" s="20" t="s">
        <v>2</v>
      </c>
      <c r="E1" s="19" t="s">
        <v>3</v>
      </c>
      <c r="F1" s="19" t="s">
        <v>4</v>
      </c>
      <c r="G1" s="21" t="s">
        <v>5</v>
      </c>
      <c r="H1" s="22" t="s">
        <v>6</v>
      </c>
      <c r="I1" s="22" t="s">
        <v>7</v>
      </c>
      <c r="J1" s="22" t="s">
        <v>8</v>
      </c>
      <c r="K1" s="22" t="s">
        <v>9</v>
      </c>
    </row>
    <row r="2" spans="1:11" ht="20.100000000000001" customHeight="1">
      <c r="A2" s="3">
        <v>1</v>
      </c>
      <c r="B2" s="2" t="s">
        <v>10</v>
      </c>
      <c r="C2" s="3" t="s">
        <v>11</v>
      </c>
      <c r="D2" s="4">
        <v>43115</v>
      </c>
      <c r="E2" s="3" t="s">
        <v>12</v>
      </c>
      <c r="F2" s="3" t="s">
        <v>13</v>
      </c>
      <c r="G2" s="5" t="s">
        <v>14</v>
      </c>
      <c r="H2" s="16">
        <v>39.776347000000001</v>
      </c>
      <c r="I2" s="16">
        <v>-80.238152999999897</v>
      </c>
      <c r="J2" s="16">
        <v>39.776347000000001</v>
      </c>
      <c r="K2" s="16">
        <v>-80.238152999999897</v>
      </c>
    </row>
    <row r="3" spans="1:11" ht="20.100000000000001" customHeight="1">
      <c r="A3" s="3">
        <f>A2+1</f>
        <v>2</v>
      </c>
      <c r="B3" s="2" t="s">
        <v>10</v>
      </c>
      <c r="C3" s="3" t="s">
        <v>11</v>
      </c>
      <c r="D3" s="4">
        <v>43118</v>
      </c>
      <c r="E3" s="3" t="s">
        <v>12</v>
      </c>
      <c r="F3" s="3" t="s">
        <v>13</v>
      </c>
      <c r="G3" s="5" t="s">
        <v>14</v>
      </c>
      <c r="H3" s="16">
        <v>39.776347000000001</v>
      </c>
      <c r="I3" s="16">
        <v>-80.238152999999897</v>
      </c>
      <c r="J3" s="16">
        <v>39.776347000000001</v>
      </c>
      <c r="K3" s="16">
        <v>-80.238152999999897</v>
      </c>
    </row>
    <row r="4" spans="1:11" ht="20.100000000000001" customHeight="1">
      <c r="A4" s="3">
        <f t="shared" ref="A4:A67" si="0">A3+1</f>
        <v>3</v>
      </c>
      <c r="B4" s="2" t="s">
        <v>15</v>
      </c>
      <c r="C4" s="3" t="s">
        <v>11</v>
      </c>
      <c r="D4" s="4">
        <v>43151</v>
      </c>
      <c r="E4" s="3" t="s">
        <v>16</v>
      </c>
      <c r="F4" s="3" t="s">
        <v>17</v>
      </c>
      <c r="G4" s="7">
        <v>1130</v>
      </c>
      <c r="H4" s="16">
        <v>39.875864</v>
      </c>
      <c r="I4" s="16">
        <v>-80.414205999999893</v>
      </c>
      <c r="J4" s="16">
        <v>39.872064000000002</v>
      </c>
      <c r="K4" s="16">
        <v>-80.414670000000001</v>
      </c>
    </row>
    <row r="5" spans="1:11" ht="20.100000000000001" customHeight="1">
      <c r="A5" s="3">
        <f t="shared" si="0"/>
        <v>4</v>
      </c>
      <c r="B5" s="2" t="s">
        <v>18</v>
      </c>
      <c r="C5" s="3" t="s">
        <v>11</v>
      </c>
      <c r="D5" s="4">
        <v>43185</v>
      </c>
      <c r="E5" s="3" t="s">
        <v>19</v>
      </c>
      <c r="F5" s="3" t="s">
        <v>20</v>
      </c>
      <c r="G5" s="5" t="s">
        <v>14</v>
      </c>
      <c r="H5" s="16">
        <v>39.757694999999899</v>
      </c>
      <c r="I5" s="16">
        <v>-80.374105</v>
      </c>
      <c r="J5" s="16">
        <v>39.757694999999899</v>
      </c>
      <c r="K5" s="16">
        <v>-80.374105</v>
      </c>
    </row>
    <row r="6" spans="1:11" ht="20.100000000000001" customHeight="1">
      <c r="A6" s="3">
        <f t="shared" si="0"/>
        <v>5</v>
      </c>
      <c r="B6" s="2" t="s">
        <v>10</v>
      </c>
      <c r="C6" s="3" t="s">
        <v>11</v>
      </c>
      <c r="D6" s="4">
        <v>43187</v>
      </c>
      <c r="E6" s="3" t="s">
        <v>21</v>
      </c>
      <c r="F6" s="3" t="s">
        <v>22</v>
      </c>
      <c r="G6" s="7">
        <v>1170</v>
      </c>
      <c r="H6" s="16">
        <v>39.777489000000003</v>
      </c>
      <c r="I6" s="16">
        <v>-80.219283000000004</v>
      </c>
      <c r="J6" s="16">
        <v>39.774130999999898</v>
      </c>
      <c r="K6" s="16">
        <v>-80.221169000000003</v>
      </c>
    </row>
    <row r="7" spans="1:11" ht="20.100000000000001" customHeight="1">
      <c r="A7" s="3">
        <f t="shared" si="0"/>
        <v>6</v>
      </c>
      <c r="B7" s="2" t="s">
        <v>15</v>
      </c>
      <c r="C7" s="3" t="s">
        <v>11</v>
      </c>
      <c r="D7" s="4">
        <v>43200</v>
      </c>
      <c r="E7" s="3" t="s">
        <v>23</v>
      </c>
      <c r="F7" s="3" t="s">
        <v>24</v>
      </c>
      <c r="G7" s="7">
        <v>740</v>
      </c>
      <c r="H7" s="16">
        <v>39.876766000000003</v>
      </c>
      <c r="I7" s="16">
        <v>-80.421254000000005</v>
      </c>
      <c r="J7" s="16">
        <v>39.876766000000003</v>
      </c>
      <c r="K7" s="16">
        <v>-80.421254000000005</v>
      </c>
    </row>
    <row r="8" spans="1:11" ht="20.100000000000001" customHeight="1">
      <c r="A8" s="3">
        <f t="shared" si="0"/>
        <v>7</v>
      </c>
      <c r="B8" s="2" t="s">
        <v>15</v>
      </c>
      <c r="C8" s="3" t="s">
        <v>11</v>
      </c>
      <c r="D8" s="4">
        <v>43203</v>
      </c>
      <c r="E8" s="3" t="s">
        <v>25</v>
      </c>
      <c r="F8" s="3" t="s">
        <v>24</v>
      </c>
      <c r="G8" s="7">
        <v>550</v>
      </c>
      <c r="H8" s="16">
        <v>39.878467000000001</v>
      </c>
      <c r="I8" s="16">
        <v>-80.423415000000006</v>
      </c>
      <c r="J8" s="16">
        <v>39.877419000000003</v>
      </c>
      <c r="K8" s="16">
        <v>-80.423974000000001</v>
      </c>
    </row>
    <row r="9" spans="1:11" ht="20.100000000000001" customHeight="1">
      <c r="A9" s="3">
        <f t="shared" si="0"/>
        <v>8</v>
      </c>
      <c r="B9" s="2" t="s">
        <v>10</v>
      </c>
      <c r="C9" s="3" t="s">
        <v>11</v>
      </c>
      <c r="D9" s="4">
        <v>43222</v>
      </c>
      <c r="E9" s="3" t="s">
        <v>26</v>
      </c>
      <c r="F9" s="3" t="s">
        <v>22</v>
      </c>
      <c r="G9" s="5" t="s">
        <v>14</v>
      </c>
      <c r="H9" s="16">
        <v>39.778148000000002</v>
      </c>
      <c r="I9" s="16">
        <v>-80.225806000000006</v>
      </c>
      <c r="J9" s="16">
        <v>39.778475</v>
      </c>
      <c r="K9" s="16">
        <v>-80.225694000000004</v>
      </c>
    </row>
    <row r="10" spans="1:11" ht="20.100000000000001" customHeight="1">
      <c r="A10" s="3">
        <f t="shared" si="0"/>
        <v>9</v>
      </c>
      <c r="B10" s="2" t="s">
        <v>27</v>
      </c>
      <c r="C10" s="3" t="s">
        <v>11</v>
      </c>
      <c r="D10" s="4">
        <v>43231</v>
      </c>
      <c r="E10" s="3" t="s">
        <v>28</v>
      </c>
      <c r="F10" s="3" t="s">
        <v>29</v>
      </c>
      <c r="G10" s="7">
        <v>200</v>
      </c>
      <c r="H10" s="16">
        <v>40.118752000000001</v>
      </c>
      <c r="I10" s="16">
        <v>-80.375799999999899</v>
      </c>
      <c r="J10" s="16">
        <v>40.118752000000001</v>
      </c>
      <c r="K10" s="16">
        <v>-80.375799999999899</v>
      </c>
    </row>
    <row r="11" spans="1:11" ht="20.100000000000001" customHeight="1">
      <c r="A11" s="3">
        <f t="shared" si="0"/>
        <v>10</v>
      </c>
      <c r="B11" s="2" t="s">
        <v>15</v>
      </c>
      <c r="C11" s="3" t="s">
        <v>11</v>
      </c>
      <c r="D11" s="4">
        <v>43251</v>
      </c>
      <c r="E11" s="3" t="s">
        <v>30</v>
      </c>
      <c r="F11" s="3" t="s">
        <v>24</v>
      </c>
      <c r="G11" s="7">
        <v>1115</v>
      </c>
      <c r="H11" s="16">
        <v>39.876362</v>
      </c>
      <c r="I11" s="16">
        <v>-80.431701000000004</v>
      </c>
      <c r="J11" s="16">
        <v>39.876610999999897</v>
      </c>
      <c r="K11" s="16">
        <v>-80.429601000000005</v>
      </c>
    </row>
    <row r="12" spans="1:11" ht="20.100000000000001" customHeight="1">
      <c r="A12" s="3">
        <f t="shared" si="0"/>
        <v>11</v>
      </c>
      <c r="B12" s="2" t="s">
        <v>10</v>
      </c>
      <c r="C12" s="3" t="s">
        <v>11</v>
      </c>
      <c r="D12" s="4">
        <v>43304</v>
      </c>
      <c r="E12" s="3" t="s">
        <v>31</v>
      </c>
      <c r="F12" s="3" t="s">
        <v>22</v>
      </c>
      <c r="G12" s="5" t="s">
        <v>14</v>
      </c>
      <c r="H12" s="16">
        <v>39.780264000000003</v>
      </c>
      <c r="I12" s="16">
        <v>-80.233501000000004</v>
      </c>
      <c r="J12" s="16">
        <v>39.780264000000003</v>
      </c>
      <c r="K12" s="16">
        <v>-80.233501000000004</v>
      </c>
    </row>
    <row r="13" spans="1:11" ht="20.100000000000001" customHeight="1">
      <c r="A13" s="3">
        <f t="shared" si="0"/>
        <v>12</v>
      </c>
      <c r="B13" s="2" t="s">
        <v>15</v>
      </c>
      <c r="C13" s="3" t="s">
        <v>11</v>
      </c>
      <c r="D13" s="4">
        <v>43322</v>
      </c>
      <c r="E13" s="3" t="s">
        <v>32</v>
      </c>
      <c r="F13" s="3" t="s">
        <v>24</v>
      </c>
      <c r="G13" s="7">
        <v>725</v>
      </c>
      <c r="H13" s="16">
        <v>39.8790669999999</v>
      </c>
      <c r="I13" s="16">
        <v>-80.438131999999896</v>
      </c>
      <c r="J13" s="16">
        <v>39.8790669999999</v>
      </c>
      <c r="K13" s="16">
        <v>-80.438131999999896</v>
      </c>
    </row>
    <row r="14" spans="1:11" ht="20.100000000000001" customHeight="1">
      <c r="A14" s="3">
        <f t="shared" si="0"/>
        <v>13</v>
      </c>
      <c r="B14" s="2" t="s">
        <v>15</v>
      </c>
      <c r="C14" s="3" t="s">
        <v>11</v>
      </c>
      <c r="D14" s="4">
        <v>43363</v>
      </c>
      <c r="E14" s="3" t="s">
        <v>33</v>
      </c>
      <c r="F14" s="3" t="s">
        <v>34</v>
      </c>
      <c r="G14" s="7">
        <v>660</v>
      </c>
      <c r="H14" s="16">
        <v>39.865012</v>
      </c>
      <c r="I14" s="16">
        <v>-80.401320999999896</v>
      </c>
      <c r="J14" s="16">
        <v>39.864719000000001</v>
      </c>
      <c r="K14" s="16">
        <v>-80.401393999999897</v>
      </c>
    </row>
    <row r="15" spans="1:11" ht="20.100000000000001" customHeight="1">
      <c r="A15" s="3">
        <f t="shared" si="0"/>
        <v>14</v>
      </c>
      <c r="B15" s="2" t="s">
        <v>15</v>
      </c>
      <c r="C15" s="3" t="s">
        <v>11</v>
      </c>
      <c r="D15" s="4">
        <v>43363</v>
      </c>
      <c r="E15" s="3" t="s">
        <v>33</v>
      </c>
      <c r="F15" s="3" t="s">
        <v>34</v>
      </c>
      <c r="G15" s="7">
        <v>660</v>
      </c>
      <c r="H15" s="16">
        <v>39.864514</v>
      </c>
      <c r="I15" s="16">
        <v>-80.401413000000005</v>
      </c>
      <c r="J15" s="16">
        <v>39.864514</v>
      </c>
      <c r="K15" s="16">
        <v>-80.401413000000005</v>
      </c>
    </row>
    <row r="16" spans="1:11" ht="20.100000000000001" customHeight="1">
      <c r="A16" s="3">
        <f t="shared" si="0"/>
        <v>15</v>
      </c>
      <c r="B16" s="2" t="s">
        <v>15</v>
      </c>
      <c r="C16" s="3" t="s">
        <v>11</v>
      </c>
      <c r="D16" s="4">
        <v>43417</v>
      </c>
      <c r="E16" s="3" t="s">
        <v>35</v>
      </c>
      <c r="F16" s="3" t="s">
        <v>34</v>
      </c>
      <c r="G16" s="7">
        <v>1420</v>
      </c>
      <c r="H16" s="16">
        <v>39.867916999999899</v>
      </c>
      <c r="I16" s="16">
        <v>-80.406020999999896</v>
      </c>
      <c r="J16" s="16">
        <v>39.866670999999897</v>
      </c>
      <c r="K16" s="16">
        <v>-80.409154000000001</v>
      </c>
    </row>
    <row r="17" spans="1:11" ht="20.100000000000001" customHeight="1">
      <c r="A17" s="3">
        <f t="shared" si="0"/>
        <v>16</v>
      </c>
      <c r="B17" s="2" t="s">
        <v>10</v>
      </c>
      <c r="C17" s="3" t="s">
        <v>11</v>
      </c>
      <c r="D17" s="4">
        <v>43483</v>
      </c>
      <c r="E17" s="3" t="s">
        <v>36</v>
      </c>
      <c r="F17" s="3">
        <v>69</v>
      </c>
      <c r="G17" s="5" t="s">
        <v>14</v>
      </c>
      <c r="H17" s="16">
        <v>39.786380999999899</v>
      </c>
      <c r="I17" s="16">
        <v>-80.238668000000004</v>
      </c>
      <c r="J17" s="16">
        <v>39.786380999999899</v>
      </c>
      <c r="K17" s="16">
        <v>-80.238668000000004</v>
      </c>
    </row>
    <row r="18" spans="1:11" ht="20.100000000000001" customHeight="1">
      <c r="A18" s="3">
        <f t="shared" si="0"/>
        <v>17</v>
      </c>
      <c r="B18" s="2" t="s">
        <v>37</v>
      </c>
      <c r="C18" s="3" t="s">
        <v>11</v>
      </c>
      <c r="D18" s="4">
        <v>43507</v>
      </c>
      <c r="E18" s="3" t="s">
        <v>38</v>
      </c>
      <c r="F18" s="3">
        <v>15</v>
      </c>
      <c r="G18" s="5" t="s">
        <v>14</v>
      </c>
      <c r="H18" s="16">
        <v>40.096231000000003</v>
      </c>
      <c r="I18" s="16">
        <v>-80.514985999999894</v>
      </c>
      <c r="J18" s="16">
        <v>40.096231000000003</v>
      </c>
      <c r="K18" s="16">
        <v>-80.514985999999894</v>
      </c>
    </row>
    <row r="19" spans="1:11" ht="20.100000000000001" customHeight="1">
      <c r="A19" s="3">
        <f t="shared" si="0"/>
        <v>18</v>
      </c>
      <c r="B19" s="2" t="s">
        <v>15</v>
      </c>
      <c r="C19" s="3" t="s">
        <v>11</v>
      </c>
      <c r="D19" s="4">
        <v>43544</v>
      </c>
      <c r="E19" s="3" t="s">
        <v>39</v>
      </c>
      <c r="F19" s="3" t="s">
        <v>34</v>
      </c>
      <c r="G19" s="7">
        <v>330</v>
      </c>
      <c r="H19" s="16">
        <v>39.871639000000002</v>
      </c>
      <c r="I19" s="16">
        <v>-80.424392999999895</v>
      </c>
      <c r="J19" s="16">
        <v>39.871639000000002</v>
      </c>
      <c r="K19" s="16">
        <v>-80.424392999999895</v>
      </c>
    </row>
    <row r="20" spans="1:11" ht="20.100000000000001" customHeight="1">
      <c r="A20" s="3">
        <f t="shared" si="0"/>
        <v>19</v>
      </c>
      <c r="B20" s="2" t="s">
        <v>15</v>
      </c>
      <c r="C20" s="3" t="s">
        <v>11</v>
      </c>
      <c r="D20" s="4">
        <v>43544</v>
      </c>
      <c r="E20" s="3" t="s">
        <v>39</v>
      </c>
      <c r="F20" s="3" t="s">
        <v>34</v>
      </c>
      <c r="G20" s="7">
        <v>330</v>
      </c>
      <c r="H20" s="16">
        <v>39.872751999999899</v>
      </c>
      <c r="I20" s="16">
        <v>-80.423766999999899</v>
      </c>
      <c r="J20" s="16">
        <v>39.872751999999899</v>
      </c>
      <c r="K20" s="16">
        <v>-80.423766999999899</v>
      </c>
    </row>
    <row r="21" spans="1:11" ht="20.100000000000001" customHeight="1">
      <c r="A21" s="3">
        <f t="shared" si="0"/>
        <v>20</v>
      </c>
      <c r="B21" s="2" t="s">
        <v>27</v>
      </c>
      <c r="C21" s="3" t="s">
        <v>11</v>
      </c>
      <c r="D21" s="4">
        <v>43557</v>
      </c>
      <c r="E21" s="3" t="s">
        <v>40</v>
      </c>
      <c r="F21" s="3" t="s">
        <v>41</v>
      </c>
      <c r="G21" s="7">
        <v>1047</v>
      </c>
      <c r="H21" s="16">
        <v>40.118000000000002</v>
      </c>
      <c r="I21" s="16">
        <v>-80.362598000000006</v>
      </c>
      <c r="J21" s="16">
        <v>40.118000000000002</v>
      </c>
      <c r="K21" s="16">
        <v>-80.362598000000006</v>
      </c>
    </row>
    <row r="22" spans="1:11" ht="20.100000000000001" customHeight="1">
      <c r="A22" s="3">
        <f t="shared" si="0"/>
        <v>21</v>
      </c>
      <c r="B22" s="2" t="s">
        <v>10</v>
      </c>
      <c r="C22" s="3" t="s">
        <v>11</v>
      </c>
      <c r="D22" s="4">
        <v>43564</v>
      </c>
      <c r="E22" s="3" t="s">
        <v>42</v>
      </c>
      <c r="F22" s="3">
        <v>70</v>
      </c>
      <c r="G22" s="5" t="s">
        <v>14</v>
      </c>
      <c r="H22" s="16">
        <v>39.788642000000003</v>
      </c>
      <c r="I22" s="16">
        <v>-80.220805999999897</v>
      </c>
      <c r="J22" s="16">
        <v>39.788170000000001</v>
      </c>
      <c r="K22" s="16">
        <v>-80.221011000000004</v>
      </c>
    </row>
    <row r="23" spans="1:11" ht="20.100000000000001" customHeight="1">
      <c r="A23" s="3">
        <f t="shared" si="0"/>
        <v>22</v>
      </c>
      <c r="B23" s="2" t="s">
        <v>27</v>
      </c>
      <c r="C23" s="3" t="s">
        <v>11</v>
      </c>
      <c r="D23" s="4">
        <v>43578</v>
      </c>
      <c r="E23" s="3" t="s">
        <v>43</v>
      </c>
      <c r="F23" s="3" t="s">
        <v>41</v>
      </c>
      <c r="G23" s="7">
        <v>184</v>
      </c>
      <c r="H23" s="16">
        <v>40.119028999999898</v>
      </c>
      <c r="I23" s="16">
        <v>-80.360737999999898</v>
      </c>
      <c r="J23" s="16">
        <v>40.119028999999898</v>
      </c>
      <c r="K23" s="16">
        <v>-80.360737999999898</v>
      </c>
    </row>
    <row r="24" spans="1:11" ht="20.100000000000001" customHeight="1">
      <c r="A24" s="3">
        <f t="shared" si="0"/>
        <v>23</v>
      </c>
      <c r="B24" s="2" t="s">
        <v>27</v>
      </c>
      <c r="C24" s="3" t="s">
        <v>11</v>
      </c>
      <c r="D24" s="4">
        <v>43578</v>
      </c>
      <c r="E24" s="3" t="s">
        <v>43</v>
      </c>
      <c r="F24" s="3" t="s">
        <v>41</v>
      </c>
      <c r="G24" s="5" t="s">
        <v>14</v>
      </c>
      <c r="H24" s="16">
        <v>40.118941</v>
      </c>
      <c r="I24" s="16">
        <v>-80.361383000000004</v>
      </c>
      <c r="J24" s="16">
        <v>40.118966</v>
      </c>
      <c r="K24" s="16">
        <v>-80.677921999999896</v>
      </c>
    </row>
    <row r="25" spans="1:11" ht="20.100000000000001" customHeight="1">
      <c r="A25" s="3">
        <f t="shared" si="0"/>
        <v>24</v>
      </c>
      <c r="B25" s="2" t="s">
        <v>27</v>
      </c>
      <c r="C25" s="3" t="s">
        <v>11</v>
      </c>
      <c r="D25" s="4">
        <v>43600</v>
      </c>
      <c r="E25" s="3" t="s">
        <v>44</v>
      </c>
      <c r="F25" s="3" t="s">
        <v>45</v>
      </c>
      <c r="G25" s="7">
        <v>355</v>
      </c>
      <c r="H25" s="16">
        <v>40.109720000000003</v>
      </c>
      <c r="I25" s="16">
        <v>-80.3318289999999</v>
      </c>
      <c r="J25" s="16">
        <v>40.109720000000003</v>
      </c>
      <c r="K25" s="16">
        <v>-80.3318289999999</v>
      </c>
    </row>
    <row r="26" spans="1:11" ht="20.100000000000001" customHeight="1">
      <c r="A26" s="3">
        <f t="shared" si="0"/>
        <v>25</v>
      </c>
      <c r="B26" s="2" t="s">
        <v>18</v>
      </c>
      <c r="C26" s="3" t="s">
        <v>11</v>
      </c>
      <c r="D26" s="4">
        <v>43606</v>
      </c>
      <c r="E26" s="3" t="s">
        <v>46</v>
      </c>
      <c r="F26" s="3" t="s">
        <v>47</v>
      </c>
      <c r="G26" s="7">
        <v>40</v>
      </c>
      <c r="H26" s="16">
        <v>39.752868999999897</v>
      </c>
      <c r="I26" s="16">
        <v>-80.351721999999896</v>
      </c>
      <c r="J26" s="16">
        <v>39.752868999999897</v>
      </c>
      <c r="K26" s="16">
        <v>-80.351721999999896</v>
      </c>
    </row>
    <row r="27" spans="1:11" ht="20.100000000000001" customHeight="1">
      <c r="A27" s="3">
        <f>A26+1</f>
        <v>26</v>
      </c>
      <c r="B27" s="2" t="s">
        <v>37</v>
      </c>
      <c r="C27" s="3" t="s">
        <v>11</v>
      </c>
      <c r="D27" s="4">
        <v>43606</v>
      </c>
      <c r="E27" s="3" t="s">
        <v>48</v>
      </c>
      <c r="F27" s="3">
        <v>15</v>
      </c>
      <c r="G27" s="5" t="s">
        <v>14</v>
      </c>
      <c r="H27" s="16">
        <v>40.088146000000002</v>
      </c>
      <c r="I27" s="16">
        <v>-80.493217999999899</v>
      </c>
      <c r="J27" s="16">
        <v>40.087936999999897</v>
      </c>
      <c r="K27" s="16">
        <v>-80.492913999999899</v>
      </c>
    </row>
    <row r="28" spans="1:11" ht="20.100000000000001" customHeight="1">
      <c r="A28" s="3">
        <f t="shared" si="0"/>
        <v>27</v>
      </c>
      <c r="B28" s="2" t="s">
        <v>15</v>
      </c>
      <c r="C28" s="3" t="s">
        <v>11</v>
      </c>
      <c r="D28" s="4">
        <v>43607</v>
      </c>
      <c r="E28" s="3" t="s">
        <v>49</v>
      </c>
      <c r="F28" s="3" t="s">
        <v>34</v>
      </c>
      <c r="G28" s="7">
        <v>1650</v>
      </c>
      <c r="H28" s="16">
        <v>39.871484000000002</v>
      </c>
      <c r="I28" s="16">
        <v>-80.4322319999999</v>
      </c>
      <c r="J28" s="16">
        <v>39.875740999999898</v>
      </c>
      <c r="K28" s="16">
        <v>-80.429007999999897</v>
      </c>
    </row>
    <row r="29" spans="1:11" ht="20.100000000000001" customHeight="1">
      <c r="A29" s="3">
        <f t="shared" si="0"/>
        <v>28</v>
      </c>
      <c r="B29" s="2" t="s">
        <v>15</v>
      </c>
      <c r="C29" s="3" t="s">
        <v>11</v>
      </c>
      <c r="D29" s="4">
        <v>43619</v>
      </c>
      <c r="E29" s="3" t="s">
        <v>30</v>
      </c>
      <c r="F29" s="3" t="s">
        <v>34</v>
      </c>
      <c r="G29" s="5" t="s">
        <v>14</v>
      </c>
      <c r="H29" s="16">
        <v>39.876269000000001</v>
      </c>
      <c r="I29" s="16">
        <v>-80.433257999999896</v>
      </c>
      <c r="J29" s="16">
        <v>39.876345999999899</v>
      </c>
      <c r="K29" s="16">
        <v>-80.431973999999897</v>
      </c>
    </row>
    <row r="30" spans="1:11" ht="20.100000000000001" customHeight="1">
      <c r="A30" s="3">
        <f t="shared" si="0"/>
        <v>29</v>
      </c>
      <c r="B30" s="2" t="s">
        <v>27</v>
      </c>
      <c r="C30" s="3" t="s">
        <v>11</v>
      </c>
      <c r="D30" s="4">
        <v>43620</v>
      </c>
      <c r="E30" s="3" t="s">
        <v>50</v>
      </c>
      <c r="F30" s="3" t="s">
        <v>41</v>
      </c>
      <c r="G30" s="7">
        <v>840</v>
      </c>
      <c r="H30" s="16">
        <v>40.11477</v>
      </c>
      <c r="I30" s="16">
        <v>-80.352913000000001</v>
      </c>
      <c r="J30" s="16">
        <v>40.11477</v>
      </c>
      <c r="K30" s="16">
        <v>-80.352913000000001</v>
      </c>
    </row>
    <row r="31" spans="1:11" ht="20.100000000000001" customHeight="1">
      <c r="A31" s="3">
        <f t="shared" si="0"/>
        <v>30</v>
      </c>
      <c r="B31" s="2" t="s">
        <v>27</v>
      </c>
      <c r="C31" s="3" t="s">
        <v>11</v>
      </c>
      <c r="D31" s="4">
        <v>43620</v>
      </c>
      <c r="E31" s="3" t="s">
        <v>50</v>
      </c>
      <c r="F31" s="3" t="s">
        <v>41</v>
      </c>
      <c r="G31" s="7">
        <v>840</v>
      </c>
      <c r="H31" s="16">
        <v>40.115037000000001</v>
      </c>
      <c r="I31" s="16">
        <v>-80.352698000000004</v>
      </c>
      <c r="J31" s="16">
        <v>40.115037000000001</v>
      </c>
      <c r="K31" s="16">
        <v>-80.352698000000004</v>
      </c>
    </row>
    <row r="32" spans="1:11" ht="20.100000000000001" customHeight="1">
      <c r="A32" s="3">
        <f t="shared" si="0"/>
        <v>31</v>
      </c>
      <c r="B32" s="2" t="s">
        <v>37</v>
      </c>
      <c r="C32" s="3" t="s">
        <v>11</v>
      </c>
      <c r="D32" s="4">
        <v>43627</v>
      </c>
      <c r="E32" s="3" t="s">
        <v>51</v>
      </c>
      <c r="F32" s="3">
        <v>17</v>
      </c>
      <c r="G32" s="5" t="s">
        <v>14</v>
      </c>
      <c r="H32" s="16">
        <v>40.088163000000002</v>
      </c>
      <c r="I32" s="16">
        <v>-80.497409000000005</v>
      </c>
      <c r="J32" s="16">
        <v>40.088009</v>
      </c>
      <c r="K32" s="16">
        <v>-80.497405999999899</v>
      </c>
    </row>
    <row r="33" spans="1:11" ht="20.100000000000001" customHeight="1">
      <c r="A33" s="3">
        <f t="shared" si="0"/>
        <v>32</v>
      </c>
      <c r="B33" s="2" t="s">
        <v>37</v>
      </c>
      <c r="C33" s="3" t="s">
        <v>11</v>
      </c>
      <c r="D33" s="4">
        <v>43627</v>
      </c>
      <c r="E33" s="3" t="s">
        <v>51</v>
      </c>
      <c r="F33" s="3">
        <v>17</v>
      </c>
      <c r="G33" s="5" t="s">
        <v>14</v>
      </c>
      <c r="H33" s="16">
        <v>40.0873279999999</v>
      </c>
      <c r="I33" s="16">
        <v>-80.496891000000005</v>
      </c>
      <c r="J33" s="16">
        <v>40.087333999999899</v>
      </c>
      <c r="K33" s="16">
        <v>-80.496966</v>
      </c>
    </row>
    <row r="34" spans="1:11" ht="20.100000000000001" customHeight="1">
      <c r="A34" s="3">
        <f t="shared" si="0"/>
        <v>33</v>
      </c>
      <c r="B34" s="2" t="s">
        <v>37</v>
      </c>
      <c r="C34" s="3" t="s">
        <v>11</v>
      </c>
      <c r="D34" s="4">
        <v>43665</v>
      </c>
      <c r="E34" s="3" t="s">
        <v>52</v>
      </c>
      <c r="F34" s="3">
        <v>16</v>
      </c>
      <c r="G34" s="5" t="s">
        <v>14</v>
      </c>
      <c r="H34" s="16">
        <v>40.090356</v>
      </c>
      <c r="I34" s="16">
        <v>-80.506917999999899</v>
      </c>
      <c r="J34" s="16">
        <v>40.090207999999897</v>
      </c>
      <c r="K34" s="16">
        <v>-80.507042999999896</v>
      </c>
    </row>
    <row r="35" spans="1:11" ht="20.100000000000001" customHeight="1">
      <c r="A35" s="3">
        <f t="shared" si="0"/>
        <v>34</v>
      </c>
      <c r="B35" s="2" t="s">
        <v>15</v>
      </c>
      <c r="C35" s="3" t="s">
        <v>11</v>
      </c>
      <c r="D35" s="4">
        <v>43689</v>
      </c>
      <c r="E35" s="3" t="s">
        <v>53</v>
      </c>
      <c r="F35" s="3" t="s">
        <v>54</v>
      </c>
      <c r="G35" s="7">
        <v>600</v>
      </c>
      <c r="H35" s="16">
        <v>39.861072999999898</v>
      </c>
      <c r="I35" s="16">
        <v>-80.403295</v>
      </c>
      <c r="J35" s="16">
        <v>39.860377999999898</v>
      </c>
      <c r="K35" s="16">
        <v>-80.405214999999899</v>
      </c>
    </row>
    <row r="36" spans="1:11" ht="20.100000000000001" customHeight="1">
      <c r="A36" s="3">
        <f t="shared" si="0"/>
        <v>35</v>
      </c>
      <c r="B36" s="2" t="s">
        <v>55</v>
      </c>
      <c r="C36" s="3" t="s">
        <v>11</v>
      </c>
      <c r="D36" s="4">
        <v>43707</v>
      </c>
      <c r="E36" s="3" t="s">
        <v>56</v>
      </c>
      <c r="F36" s="3" t="s">
        <v>57</v>
      </c>
      <c r="G36" s="7">
        <v>2025</v>
      </c>
      <c r="H36" s="16">
        <v>39.968902999999898</v>
      </c>
      <c r="I36" s="16">
        <v>-80.326569000000006</v>
      </c>
      <c r="J36" s="16">
        <v>39.968902999999898</v>
      </c>
      <c r="K36" s="16">
        <v>-80.326569000000006</v>
      </c>
    </row>
    <row r="37" spans="1:11" ht="20.100000000000001" customHeight="1">
      <c r="A37" s="3">
        <f t="shared" si="0"/>
        <v>36</v>
      </c>
      <c r="B37" s="2" t="s">
        <v>15</v>
      </c>
      <c r="C37" s="3" t="s">
        <v>11</v>
      </c>
      <c r="D37" s="4">
        <v>43712</v>
      </c>
      <c r="E37" s="3" t="s">
        <v>58</v>
      </c>
      <c r="F37" s="3" t="s">
        <v>54</v>
      </c>
      <c r="G37" s="7">
        <v>850</v>
      </c>
      <c r="H37" s="16">
        <v>39.858888999999898</v>
      </c>
      <c r="I37" s="16">
        <v>-80.408717999999894</v>
      </c>
      <c r="J37" s="16">
        <v>39.859617999999898</v>
      </c>
      <c r="K37" s="16">
        <v>-80.407211000000004</v>
      </c>
    </row>
    <row r="38" spans="1:11" ht="20.100000000000001" customHeight="1">
      <c r="A38" s="3">
        <f t="shared" si="0"/>
        <v>37</v>
      </c>
      <c r="B38" s="2" t="s">
        <v>55</v>
      </c>
      <c r="C38" s="3" t="s">
        <v>11</v>
      </c>
      <c r="D38" s="4">
        <v>43717</v>
      </c>
      <c r="E38" s="3" t="s">
        <v>56</v>
      </c>
      <c r="F38" s="3" t="s">
        <v>57</v>
      </c>
      <c r="G38" s="7">
        <v>2025</v>
      </c>
      <c r="H38" s="16">
        <v>39.968643</v>
      </c>
      <c r="I38" s="16">
        <v>-80.323830000000001</v>
      </c>
      <c r="J38" s="16">
        <v>39.968643</v>
      </c>
      <c r="K38" s="16">
        <v>-80.323830000000001</v>
      </c>
    </row>
    <row r="39" spans="1:11" ht="20.100000000000001" customHeight="1">
      <c r="A39" s="3">
        <f t="shared" si="0"/>
        <v>38</v>
      </c>
      <c r="B39" s="2" t="s">
        <v>15</v>
      </c>
      <c r="C39" s="3" t="s">
        <v>11</v>
      </c>
      <c r="D39" s="4">
        <v>43759</v>
      </c>
      <c r="E39" s="3" t="s">
        <v>59</v>
      </c>
      <c r="F39" s="3" t="s">
        <v>54</v>
      </c>
      <c r="G39" s="7">
        <v>675</v>
      </c>
      <c r="H39" s="16">
        <v>39.8614859999999</v>
      </c>
      <c r="I39" s="16">
        <v>-80.415041000000002</v>
      </c>
      <c r="J39" s="16">
        <v>39.862811000000001</v>
      </c>
      <c r="K39" s="16">
        <v>-80.412034000000006</v>
      </c>
    </row>
    <row r="40" spans="1:11" ht="20.100000000000001" customHeight="1">
      <c r="A40" s="3">
        <f t="shared" si="0"/>
        <v>39</v>
      </c>
      <c r="B40" s="2" t="s">
        <v>15</v>
      </c>
      <c r="C40" s="3" t="s">
        <v>11</v>
      </c>
      <c r="D40" s="4">
        <v>43787</v>
      </c>
      <c r="E40" s="3" t="s">
        <v>60</v>
      </c>
      <c r="F40" s="3" t="s">
        <v>54</v>
      </c>
      <c r="G40" s="7">
        <v>515</v>
      </c>
      <c r="H40" s="16">
        <v>39.861232000000001</v>
      </c>
      <c r="I40" s="16">
        <v>-80.416782999999896</v>
      </c>
      <c r="J40" s="16">
        <v>39.862245999999899</v>
      </c>
      <c r="K40" s="16">
        <v>-80.418874000000002</v>
      </c>
    </row>
    <row r="41" spans="1:11" ht="20.100000000000001" customHeight="1">
      <c r="A41" s="3">
        <f t="shared" si="0"/>
        <v>40</v>
      </c>
      <c r="B41" s="2" t="s">
        <v>15</v>
      </c>
      <c r="C41" s="3" t="s">
        <v>11</v>
      </c>
      <c r="D41" s="4">
        <v>43812</v>
      </c>
      <c r="E41" s="3" t="s">
        <v>60</v>
      </c>
      <c r="F41" s="3" t="s">
        <v>54</v>
      </c>
      <c r="G41" s="7">
        <v>515</v>
      </c>
      <c r="H41" s="16">
        <v>39.862940000000002</v>
      </c>
      <c r="I41" s="16">
        <v>-80.421312999999898</v>
      </c>
      <c r="J41" s="16">
        <v>39.862940000000002</v>
      </c>
      <c r="K41" s="16">
        <v>-80.421312999999898</v>
      </c>
    </row>
    <row r="42" spans="1:11" ht="20.100000000000001" customHeight="1">
      <c r="A42" s="3">
        <f t="shared" si="0"/>
        <v>41</v>
      </c>
      <c r="B42" s="2" t="s">
        <v>55</v>
      </c>
      <c r="C42" s="3" t="s">
        <v>11</v>
      </c>
      <c r="D42" s="4">
        <v>43837</v>
      </c>
      <c r="E42" s="3" t="s">
        <v>61</v>
      </c>
      <c r="F42" s="3" t="s">
        <v>57</v>
      </c>
      <c r="G42" s="7">
        <v>1440</v>
      </c>
      <c r="H42" s="16">
        <v>39.967311000000002</v>
      </c>
      <c r="I42" s="16">
        <v>-80.310849000000005</v>
      </c>
      <c r="J42" s="16">
        <v>39.967311000000002</v>
      </c>
      <c r="K42" s="16">
        <v>-80.310849000000005</v>
      </c>
    </row>
    <row r="43" spans="1:11" ht="20.100000000000001" customHeight="1">
      <c r="A43" s="3">
        <f t="shared" si="0"/>
        <v>42</v>
      </c>
      <c r="B43" s="2" t="s">
        <v>37</v>
      </c>
      <c r="C43" s="3" t="s">
        <v>11</v>
      </c>
      <c r="D43" s="4">
        <v>43859</v>
      </c>
      <c r="E43" s="3" t="s">
        <v>62</v>
      </c>
      <c r="F43" s="3">
        <v>21</v>
      </c>
      <c r="G43" s="5" t="s">
        <v>14</v>
      </c>
      <c r="H43" s="16">
        <v>40.083193999999899</v>
      </c>
      <c r="I43" s="16">
        <v>-80.500805999999898</v>
      </c>
      <c r="J43" s="16">
        <v>40.083193999999899</v>
      </c>
      <c r="K43" s="16">
        <v>-80.500805999999898</v>
      </c>
    </row>
    <row r="44" spans="1:11" ht="20.100000000000001" customHeight="1">
      <c r="A44" s="3">
        <f t="shared" si="0"/>
        <v>43</v>
      </c>
      <c r="B44" s="2" t="s">
        <v>37</v>
      </c>
      <c r="C44" s="3" t="s">
        <v>11</v>
      </c>
      <c r="D44" s="4">
        <v>43860</v>
      </c>
      <c r="E44" s="3" t="s">
        <v>62</v>
      </c>
      <c r="F44" s="3">
        <v>21</v>
      </c>
      <c r="G44" s="5" t="s">
        <v>14</v>
      </c>
      <c r="H44" s="16">
        <v>40.084778</v>
      </c>
      <c r="I44" s="16">
        <v>-80.501778000000002</v>
      </c>
      <c r="J44" s="16">
        <v>40.085583</v>
      </c>
      <c r="K44" s="16">
        <v>-80.502360999999894</v>
      </c>
    </row>
    <row r="45" spans="1:11" ht="20.100000000000001" customHeight="1">
      <c r="A45" s="3">
        <f t="shared" si="0"/>
        <v>44</v>
      </c>
      <c r="B45" s="2" t="s">
        <v>37</v>
      </c>
      <c r="C45" s="3" t="s">
        <v>11</v>
      </c>
      <c r="D45" s="4">
        <v>43885</v>
      </c>
      <c r="E45" s="3" t="s">
        <v>62</v>
      </c>
      <c r="F45" s="3">
        <v>21</v>
      </c>
      <c r="G45" s="5" t="s">
        <v>14</v>
      </c>
      <c r="H45" s="16">
        <v>40.085639</v>
      </c>
      <c r="I45" s="16">
        <v>-80.502360999999894</v>
      </c>
      <c r="J45" s="16">
        <v>40.085971999999899</v>
      </c>
      <c r="K45" s="16">
        <v>-80.502443999999898</v>
      </c>
    </row>
    <row r="46" spans="1:11" ht="20.100000000000001" customHeight="1">
      <c r="A46" s="3">
        <f t="shared" si="0"/>
        <v>45</v>
      </c>
      <c r="B46" s="2" t="s">
        <v>37</v>
      </c>
      <c r="C46" s="3" t="s">
        <v>11</v>
      </c>
      <c r="D46" s="4">
        <v>43894</v>
      </c>
      <c r="E46" s="3" t="s">
        <v>52</v>
      </c>
      <c r="F46" s="3">
        <v>17</v>
      </c>
      <c r="G46" s="5" t="s">
        <v>14</v>
      </c>
      <c r="H46" s="16">
        <v>40.087383000000003</v>
      </c>
      <c r="I46" s="16">
        <v>-80.507999999999896</v>
      </c>
      <c r="J46" s="16">
        <v>40.087111</v>
      </c>
      <c r="K46" s="16">
        <v>-80.507971999999896</v>
      </c>
    </row>
    <row r="47" spans="1:11" ht="20.100000000000001" customHeight="1">
      <c r="A47" s="3">
        <f t="shared" si="0"/>
        <v>46</v>
      </c>
      <c r="B47" s="2" t="s">
        <v>15</v>
      </c>
      <c r="C47" s="3" t="s">
        <v>11</v>
      </c>
      <c r="D47" s="4">
        <v>43979</v>
      </c>
      <c r="E47" s="3" t="s">
        <v>49</v>
      </c>
      <c r="F47" s="3" t="s">
        <v>54</v>
      </c>
      <c r="G47" s="7">
        <v>1820</v>
      </c>
      <c r="H47" s="16">
        <v>39.867603000000003</v>
      </c>
      <c r="I47" s="16">
        <v>-80.436481000000001</v>
      </c>
      <c r="J47" s="16">
        <v>39.870075</v>
      </c>
      <c r="K47" s="16">
        <v>-80.434073999999896</v>
      </c>
    </row>
    <row r="48" spans="1:11" ht="20.100000000000001" customHeight="1">
      <c r="A48" s="3">
        <f t="shared" si="0"/>
        <v>47</v>
      </c>
      <c r="B48" s="2" t="s">
        <v>55</v>
      </c>
      <c r="C48" s="3" t="s">
        <v>11</v>
      </c>
      <c r="D48" s="4">
        <v>44021</v>
      </c>
      <c r="E48" s="3" t="s">
        <v>63</v>
      </c>
      <c r="F48" s="3" t="s">
        <v>64</v>
      </c>
      <c r="G48" s="7">
        <v>760</v>
      </c>
      <c r="H48" s="16">
        <v>39.976872</v>
      </c>
      <c r="I48" s="16">
        <v>-80.336225999999897</v>
      </c>
      <c r="J48" s="16">
        <v>39.976869999999899</v>
      </c>
      <c r="K48" s="16">
        <v>-80.336065000000005</v>
      </c>
    </row>
    <row r="49" spans="1:11" ht="20.100000000000001" customHeight="1">
      <c r="A49" s="3">
        <f t="shared" si="0"/>
        <v>48</v>
      </c>
      <c r="B49" s="2" t="s">
        <v>55</v>
      </c>
      <c r="C49" s="3" t="s">
        <v>11</v>
      </c>
      <c r="D49" s="4">
        <v>44028</v>
      </c>
      <c r="E49" s="3" t="s">
        <v>63</v>
      </c>
      <c r="F49" s="3" t="s">
        <v>64</v>
      </c>
      <c r="G49" s="7">
        <v>760</v>
      </c>
      <c r="H49" s="16">
        <v>39.976914000000001</v>
      </c>
      <c r="I49" s="16">
        <v>-80.335082</v>
      </c>
      <c r="J49" s="16">
        <v>39.976914000000001</v>
      </c>
      <c r="K49" s="16">
        <v>-80.335082</v>
      </c>
    </row>
    <row r="50" spans="1:11" ht="20.100000000000001" customHeight="1">
      <c r="A50" s="3">
        <f t="shared" si="0"/>
        <v>49</v>
      </c>
      <c r="B50" s="2" t="s">
        <v>55</v>
      </c>
      <c r="C50" s="3" t="s">
        <v>11</v>
      </c>
      <c r="D50" s="4">
        <v>44028</v>
      </c>
      <c r="E50" s="3" t="s">
        <v>65</v>
      </c>
      <c r="F50" s="3" t="s">
        <v>64</v>
      </c>
      <c r="G50" s="7">
        <v>1110</v>
      </c>
      <c r="H50" s="16">
        <v>39.979964000000002</v>
      </c>
      <c r="I50" s="16">
        <v>-80.336374000000006</v>
      </c>
      <c r="J50" s="16">
        <v>39.978253000000002</v>
      </c>
      <c r="K50" s="16">
        <v>-80.335597000000007</v>
      </c>
    </row>
    <row r="51" spans="1:11" s="12" customFormat="1" ht="25.5">
      <c r="A51" s="8">
        <f t="shared" si="0"/>
        <v>50</v>
      </c>
      <c r="B51" s="9" t="s">
        <v>27</v>
      </c>
      <c r="C51" s="8" t="s">
        <v>11</v>
      </c>
      <c r="D51" s="10">
        <v>44062</v>
      </c>
      <c r="E51" s="8" t="s">
        <v>66</v>
      </c>
      <c r="F51" s="8" t="s">
        <v>67</v>
      </c>
      <c r="G51" s="11">
        <v>1671</v>
      </c>
      <c r="H51" s="17">
        <v>40.027861000000001</v>
      </c>
      <c r="I51" s="17">
        <v>-80.324167000000003</v>
      </c>
      <c r="J51" s="17">
        <v>40.027805999999899</v>
      </c>
      <c r="K51" s="17">
        <v>-80.324139000000002</v>
      </c>
    </row>
    <row r="52" spans="1:11" s="12" customFormat="1" ht="25.5">
      <c r="A52" s="8">
        <f>A51+1</f>
        <v>51</v>
      </c>
      <c r="B52" s="9" t="s">
        <v>27</v>
      </c>
      <c r="C52" s="8" t="s">
        <v>11</v>
      </c>
      <c r="D52" s="10">
        <v>44126</v>
      </c>
      <c r="E52" s="8" t="s">
        <v>66</v>
      </c>
      <c r="F52" s="8" t="s">
        <v>67</v>
      </c>
      <c r="G52" s="11">
        <v>1671</v>
      </c>
      <c r="H52" s="17">
        <v>40.029972000000001</v>
      </c>
      <c r="I52" s="17">
        <v>-80.326555999999897</v>
      </c>
      <c r="J52" s="17">
        <v>40.029888999999898</v>
      </c>
      <c r="K52" s="17">
        <v>-80.326471999999896</v>
      </c>
    </row>
    <row r="53" spans="1:11" ht="20.100000000000001" customHeight="1">
      <c r="A53" s="3">
        <f>A52+1</f>
        <v>52</v>
      </c>
      <c r="B53" s="2" t="s">
        <v>10</v>
      </c>
      <c r="C53" s="3" t="s">
        <v>11</v>
      </c>
      <c r="D53" s="4">
        <v>44204</v>
      </c>
      <c r="E53" s="3" t="s">
        <v>68</v>
      </c>
      <c r="F53" s="3">
        <v>73</v>
      </c>
      <c r="G53" s="7">
        <v>1500</v>
      </c>
      <c r="H53" s="16">
        <v>39.837583000000002</v>
      </c>
      <c r="I53" s="16">
        <v>-80.261611000000002</v>
      </c>
      <c r="J53" s="16">
        <v>39.8383609999999</v>
      </c>
      <c r="K53" s="16">
        <v>-80.262611000000007</v>
      </c>
    </row>
    <row r="54" spans="1:11" ht="20.100000000000001" customHeight="1">
      <c r="A54" s="3">
        <f t="shared" si="0"/>
        <v>53</v>
      </c>
      <c r="B54" s="2" t="s">
        <v>10</v>
      </c>
      <c r="C54" s="3" t="s">
        <v>11</v>
      </c>
      <c r="D54" s="4">
        <v>44204</v>
      </c>
      <c r="E54" s="3" t="s">
        <v>68</v>
      </c>
      <c r="F54" s="3">
        <v>73</v>
      </c>
      <c r="G54" s="7">
        <v>1500</v>
      </c>
      <c r="H54" s="16">
        <v>39.840027999999897</v>
      </c>
      <c r="I54" s="16">
        <v>-80.263722000000001</v>
      </c>
      <c r="J54" s="16">
        <v>39.8398889999999</v>
      </c>
      <c r="K54" s="16">
        <v>-80.263722000000001</v>
      </c>
    </row>
    <row r="55" spans="1:11" ht="20.100000000000001" customHeight="1">
      <c r="A55" s="3">
        <f t="shared" si="0"/>
        <v>54</v>
      </c>
      <c r="B55" s="2" t="s">
        <v>10</v>
      </c>
      <c r="C55" s="3" t="s">
        <v>11</v>
      </c>
      <c r="D55" s="4">
        <v>44204</v>
      </c>
      <c r="E55" s="3" t="s">
        <v>68</v>
      </c>
      <c r="F55" s="3">
        <v>73</v>
      </c>
      <c r="G55" s="7">
        <v>1500</v>
      </c>
      <c r="H55" s="16">
        <v>39.838056000000002</v>
      </c>
      <c r="I55" s="16">
        <v>-80.262193999999894</v>
      </c>
      <c r="J55" s="16">
        <v>39.838056000000002</v>
      </c>
      <c r="K55" s="16">
        <v>-80.262193999999894</v>
      </c>
    </row>
    <row r="56" spans="1:11" ht="20.100000000000001" customHeight="1">
      <c r="A56" s="3">
        <f t="shared" si="0"/>
        <v>55</v>
      </c>
      <c r="B56" s="2" t="s">
        <v>15</v>
      </c>
      <c r="C56" s="3" t="s">
        <v>11</v>
      </c>
      <c r="D56" s="4">
        <v>44215</v>
      </c>
      <c r="E56" s="3" t="s">
        <v>59</v>
      </c>
      <c r="F56" s="3" t="s">
        <v>69</v>
      </c>
      <c r="G56" s="7">
        <v>770</v>
      </c>
      <c r="H56" s="16">
        <v>39.856062999999899</v>
      </c>
      <c r="I56" s="16">
        <v>-80.418603000000004</v>
      </c>
      <c r="J56" s="16">
        <v>39.857275999999899</v>
      </c>
      <c r="K56" s="16">
        <v>-80.417676</v>
      </c>
    </row>
    <row r="57" spans="1:11" ht="20.100000000000001" customHeight="1">
      <c r="A57" s="3">
        <f t="shared" si="0"/>
        <v>56</v>
      </c>
      <c r="B57" s="2" t="s">
        <v>10</v>
      </c>
      <c r="C57" s="3" t="s">
        <v>11</v>
      </c>
      <c r="D57" s="4">
        <v>44216</v>
      </c>
      <c r="E57" s="3" t="s">
        <v>68</v>
      </c>
      <c r="F57" s="3">
        <v>73</v>
      </c>
      <c r="G57" s="7">
        <v>1500</v>
      </c>
      <c r="H57" s="16">
        <v>39.838056000000002</v>
      </c>
      <c r="I57" s="16">
        <v>-80.261167</v>
      </c>
      <c r="J57" s="16">
        <v>39.837055999999897</v>
      </c>
      <c r="K57" s="16">
        <v>-80.261167</v>
      </c>
    </row>
    <row r="58" spans="1:11" ht="20.100000000000001" customHeight="1">
      <c r="A58" s="3">
        <f t="shared" si="0"/>
        <v>57</v>
      </c>
      <c r="B58" s="2" t="s">
        <v>55</v>
      </c>
      <c r="C58" s="3" t="s">
        <v>11</v>
      </c>
      <c r="D58" s="4">
        <v>44231</v>
      </c>
      <c r="E58" s="3" t="s">
        <v>61</v>
      </c>
      <c r="F58" s="3" t="s">
        <v>64</v>
      </c>
      <c r="G58" s="7">
        <v>1070</v>
      </c>
      <c r="H58" s="16">
        <v>39.971778999999898</v>
      </c>
      <c r="I58" s="16">
        <v>-80.310967000000005</v>
      </c>
      <c r="J58" s="16">
        <v>39.971640999999899</v>
      </c>
      <c r="K58" s="16">
        <v>-80.310950000000005</v>
      </c>
    </row>
    <row r="59" spans="1:11" ht="20.100000000000001" customHeight="1">
      <c r="A59" s="3">
        <f t="shared" si="0"/>
        <v>58</v>
      </c>
      <c r="B59" s="2" t="s">
        <v>18</v>
      </c>
      <c r="C59" s="3" t="s">
        <v>11</v>
      </c>
      <c r="D59" s="4">
        <v>44351</v>
      </c>
      <c r="E59" s="3" t="s">
        <v>70</v>
      </c>
      <c r="F59" s="3" t="s">
        <v>71</v>
      </c>
      <c r="G59" s="5" t="s">
        <v>14</v>
      </c>
      <c r="H59" s="16">
        <v>39.744722000000003</v>
      </c>
      <c r="I59" s="16">
        <v>-80.344166999999899</v>
      </c>
      <c r="J59" s="16">
        <v>39.744667</v>
      </c>
      <c r="K59" s="16">
        <v>-80.344110999999899</v>
      </c>
    </row>
    <row r="60" spans="1:11" ht="20.100000000000001" customHeight="1">
      <c r="A60" s="3">
        <f t="shared" si="0"/>
        <v>59</v>
      </c>
      <c r="B60" s="2" t="s">
        <v>55</v>
      </c>
      <c r="C60" s="3" t="s">
        <v>11</v>
      </c>
      <c r="D60" s="4">
        <v>44354</v>
      </c>
      <c r="E60" s="3" t="s">
        <v>72</v>
      </c>
      <c r="F60" s="3" t="s">
        <v>73</v>
      </c>
      <c r="G60" s="7">
        <v>1080</v>
      </c>
      <c r="H60" s="16">
        <v>39.954346999999899</v>
      </c>
      <c r="I60" s="16">
        <v>-80.257026999999894</v>
      </c>
      <c r="J60" s="16">
        <v>39.954495999999899</v>
      </c>
      <c r="K60" s="16">
        <v>-80.254650999999896</v>
      </c>
    </row>
    <row r="61" spans="1:11" ht="20.100000000000001" customHeight="1">
      <c r="A61" s="3">
        <f t="shared" si="0"/>
        <v>60</v>
      </c>
      <c r="B61" s="2" t="s">
        <v>37</v>
      </c>
      <c r="C61" s="3" t="s">
        <v>11</v>
      </c>
      <c r="D61" s="4">
        <v>44371</v>
      </c>
      <c r="E61" s="3" t="s">
        <v>74</v>
      </c>
      <c r="F61" s="3">
        <v>19</v>
      </c>
      <c r="G61" s="5" t="s">
        <v>14</v>
      </c>
      <c r="H61" s="16">
        <v>40.079825</v>
      </c>
      <c r="I61" s="16">
        <v>-80.511897000000005</v>
      </c>
      <c r="J61" s="16">
        <v>40.079717000000002</v>
      </c>
      <c r="K61" s="16">
        <v>-80.511989</v>
      </c>
    </row>
    <row r="62" spans="1:11" ht="20.100000000000001" customHeight="1">
      <c r="A62" s="3">
        <f t="shared" si="0"/>
        <v>61</v>
      </c>
      <c r="B62" s="2" t="s">
        <v>10</v>
      </c>
      <c r="C62" s="3" t="s">
        <v>11</v>
      </c>
      <c r="D62" s="4">
        <v>44504</v>
      </c>
      <c r="E62" s="3" t="s">
        <v>75</v>
      </c>
      <c r="F62" s="3">
        <v>74</v>
      </c>
      <c r="G62" s="5" t="s">
        <v>14</v>
      </c>
      <c r="H62" s="16">
        <v>39.843055999999898</v>
      </c>
      <c r="I62" s="16">
        <v>-80.254943999999895</v>
      </c>
      <c r="J62" s="16">
        <v>39.843055999999898</v>
      </c>
      <c r="K62" s="16">
        <v>-80.254943999999895</v>
      </c>
    </row>
    <row r="63" spans="1:11" ht="20.100000000000001" customHeight="1">
      <c r="A63" s="3">
        <f t="shared" si="0"/>
        <v>62</v>
      </c>
      <c r="B63" s="2" t="s">
        <v>15</v>
      </c>
      <c r="C63" s="3" t="s">
        <v>11</v>
      </c>
      <c r="D63" s="4">
        <v>44516</v>
      </c>
      <c r="E63" s="3" t="s">
        <v>76</v>
      </c>
      <c r="F63" s="3" t="s">
        <v>77</v>
      </c>
      <c r="G63" s="7">
        <v>1300</v>
      </c>
      <c r="H63" s="16">
        <v>39.850824000000003</v>
      </c>
      <c r="I63" s="16">
        <v>-80.409317999999899</v>
      </c>
      <c r="J63" s="16">
        <v>39.850351000000003</v>
      </c>
      <c r="K63" s="16">
        <v>-80.408738999999898</v>
      </c>
    </row>
    <row r="64" spans="1:11" ht="20.100000000000001" customHeight="1">
      <c r="A64" s="3">
        <f t="shared" si="0"/>
        <v>63</v>
      </c>
      <c r="B64" s="2" t="s">
        <v>10</v>
      </c>
      <c r="C64" s="3" t="s">
        <v>11</v>
      </c>
      <c r="D64" s="4">
        <v>44516</v>
      </c>
      <c r="E64" s="3" t="s">
        <v>75</v>
      </c>
      <c r="F64" s="3">
        <v>74</v>
      </c>
      <c r="G64" s="5" t="s">
        <v>14</v>
      </c>
      <c r="H64" s="16">
        <v>39.841306000000003</v>
      </c>
      <c r="I64" s="16">
        <v>-80.253693999999896</v>
      </c>
      <c r="J64" s="16">
        <v>39.841611</v>
      </c>
      <c r="K64" s="16">
        <v>-80.253805999999898</v>
      </c>
    </row>
    <row r="65" spans="1:11" ht="20.100000000000001" customHeight="1">
      <c r="A65" s="3">
        <f t="shared" si="0"/>
        <v>64</v>
      </c>
      <c r="B65" s="2" t="s">
        <v>55</v>
      </c>
      <c r="C65" s="3" t="s">
        <v>11</v>
      </c>
      <c r="D65" s="4">
        <v>44519</v>
      </c>
      <c r="E65" s="3" t="s">
        <v>78</v>
      </c>
      <c r="F65" s="3" t="s">
        <v>73</v>
      </c>
      <c r="G65" s="7">
        <v>550</v>
      </c>
      <c r="H65" s="16">
        <v>39.960070000000002</v>
      </c>
      <c r="I65" s="16">
        <v>-80.275713999999894</v>
      </c>
      <c r="J65" s="16">
        <v>39.960070000000002</v>
      </c>
      <c r="K65" s="16">
        <v>-80.275713999999894</v>
      </c>
    </row>
    <row r="66" spans="1:11" ht="20.100000000000001" customHeight="1">
      <c r="A66" s="3">
        <f t="shared" si="0"/>
        <v>65</v>
      </c>
      <c r="B66" s="2" t="s">
        <v>27</v>
      </c>
      <c r="C66" s="3" t="s">
        <v>11</v>
      </c>
      <c r="D66" s="4">
        <v>44536</v>
      </c>
      <c r="E66" s="3" t="s">
        <v>79</v>
      </c>
      <c r="F66" s="3" t="s">
        <v>80</v>
      </c>
      <c r="G66" s="5" t="s">
        <v>14</v>
      </c>
      <c r="H66" s="16">
        <v>40.000363999999898</v>
      </c>
      <c r="I66" s="16">
        <v>-80.227186000000003</v>
      </c>
      <c r="J66" s="16">
        <v>40.000391999999898</v>
      </c>
      <c r="K66" s="16">
        <v>-80.227044000000006</v>
      </c>
    </row>
    <row r="67" spans="1:11" ht="20.100000000000001" customHeight="1">
      <c r="A67" s="3">
        <f t="shared" si="0"/>
        <v>66</v>
      </c>
      <c r="B67" s="2" t="s">
        <v>15</v>
      </c>
      <c r="C67" s="3" t="s">
        <v>11</v>
      </c>
      <c r="D67" s="4">
        <v>44574</v>
      </c>
      <c r="E67" s="3" t="s">
        <v>81</v>
      </c>
      <c r="F67" s="3" t="s">
        <v>77</v>
      </c>
      <c r="G67" s="7">
        <v>1190</v>
      </c>
      <c r="H67" s="16">
        <v>39.852021999999899</v>
      </c>
      <c r="I67" s="16">
        <v>-80.416668999999899</v>
      </c>
      <c r="J67" s="16">
        <v>39.852068000000003</v>
      </c>
      <c r="K67" s="16">
        <v>-80.416638000000006</v>
      </c>
    </row>
    <row r="68" spans="1:11" ht="20.100000000000001" customHeight="1">
      <c r="A68" s="3">
        <f t="shared" ref="A68:A90" si="1">A67+1</f>
        <v>67</v>
      </c>
      <c r="B68" s="2" t="s">
        <v>37</v>
      </c>
      <c r="C68" s="3" t="s">
        <v>11</v>
      </c>
      <c r="D68" s="4">
        <v>44580</v>
      </c>
      <c r="E68" s="3" t="s">
        <v>82</v>
      </c>
      <c r="F68" s="3">
        <v>20</v>
      </c>
      <c r="G68" s="5" t="s">
        <v>14</v>
      </c>
      <c r="H68" s="16">
        <v>40.072221999999897</v>
      </c>
      <c r="I68" s="16">
        <v>-80.499416999999895</v>
      </c>
      <c r="J68" s="16">
        <v>40.071944000000002</v>
      </c>
      <c r="K68" s="16">
        <v>-80.499306000000004</v>
      </c>
    </row>
    <row r="69" spans="1:11" ht="20.100000000000001" customHeight="1">
      <c r="A69" s="3">
        <f t="shared" si="1"/>
        <v>68</v>
      </c>
      <c r="B69" s="2" t="s">
        <v>15</v>
      </c>
      <c r="C69" s="3" t="s">
        <v>11</v>
      </c>
      <c r="D69" s="4">
        <v>44599</v>
      </c>
      <c r="E69" s="3" t="s">
        <v>59</v>
      </c>
      <c r="F69" s="3" t="s">
        <v>77</v>
      </c>
      <c r="G69" s="7">
        <v>1710</v>
      </c>
      <c r="H69" s="16">
        <v>39.851958000000003</v>
      </c>
      <c r="I69" s="16">
        <v>-80.421019000000001</v>
      </c>
      <c r="J69" s="16">
        <v>39.8538929999999</v>
      </c>
      <c r="K69" s="16">
        <v>-80.418851000000004</v>
      </c>
    </row>
    <row r="70" spans="1:11" ht="20.100000000000001" customHeight="1">
      <c r="A70" s="3">
        <f t="shared" si="1"/>
        <v>69</v>
      </c>
      <c r="B70" s="2" t="s">
        <v>37</v>
      </c>
      <c r="C70" s="3" t="s">
        <v>11</v>
      </c>
      <c r="D70" s="4">
        <v>44601</v>
      </c>
      <c r="E70" s="3" t="s">
        <v>83</v>
      </c>
      <c r="F70" s="3">
        <v>20</v>
      </c>
      <c r="G70" s="5" t="s">
        <v>14</v>
      </c>
      <c r="H70" s="16">
        <v>40.073138999999898</v>
      </c>
      <c r="I70" s="16">
        <v>-80.506221999999894</v>
      </c>
      <c r="J70" s="16">
        <v>40.073138999999898</v>
      </c>
      <c r="K70" s="16">
        <v>-80.506221999999894</v>
      </c>
    </row>
    <row r="71" spans="1:11" ht="20.100000000000001" customHeight="1">
      <c r="A71" s="3">
        <f t="shared" si="1"/>
        <v>70</v>
      </c>
      <c r="B71" s="2" t="s">
        <v>37</v>
      </c>
      <c r="C71" s="3" t="s">
        <v>11</v>
      </c>
      <c r="D71" s="4">
        <v>44606</v>
      </c>
      <c r="E71" s="3" t="s">
        <v>83</v>
      </c>
      <c r="F71" s="3">
        <v>20</v>
      </c>
      <c r="G71" s="5" t="s">
        <v>14</v>
      </c>
      <c r="H71" s="16">
        <v>40.073805999999898</v>
      </c>
      <c r="I71" s="16">
        <v>-80.506028000000001</v>
      </c>
      <c r="J71" s="16">
        <v>40.073780999999897</v>
      </c>
      <c r="K71" s="16">
        <v>-80.506</v>
      </c>
    </row>
    <row r="72" spans="1:11" ht="20.100000000000001" customHeight="1">
      <c r="A72" s="3">
        <f t="shared" si="1"/>
        <v>71</v>
      </c>
      <c r="B72" s="2" t="s">
        <v>37</v>
      </c>
      <c r="C72" s="3" t="s">
        <v>11</v>
      </c>
      <c r="D72" s="4">
        <v>44606</v>
      </c>
      <c r="E72" s="3" t="s">
        <v>83</v>
      </c>
      <c r="F72" s="3">
        <v>20</v>
      </c>
      <c r="G72" s="5" t="s">
        <v>14</v>
      </c>
      <c r="H72" s="16">
        <v>40.073556000000004</v>
      </c>
      <c r="I72" s="16">
        <v>-80.506167000000005</v>
      </c>
      <c r="J72" s="16">
        <v>40.073556000000004</v>
      </c>
      <c r="K72" s="16">
        <v>-80.506167000000005</v>
      </c>
    </row>
    <row r="73" spans="1:11" ht="20.100000000000001" customHeight="1">
      <c r="A73" s="3">
        <f t="shared" si="1"/>
        <v>72</v>
      </c>
      <c r="B73" s="2" t="s">
        <v>37</v>
      </c>
      <c r="C73" s="3" t="s">
        <v>11</v>
      </c>
      <c r="D73" s="4">
        <v>44606</v>
      </c>
      <c r="E73" s="3" t="s">
        <v>83</v>
      </c>
      <c r="F73" s="3">
        <v>20</v>
      </c>
      <c r="G73" s="5" t="s">
        <v>14</v>
      </c>
      <c r="H73" s="16">
        <v>40.072889000000004</v>
      </c>
      <c r="I73" s="16">
        <v>-80.506388999999899</v>
      </c>
      <c r="J73" s="16">
        <v>40.072889000000004</v>
      </c>
      <c r="K73" s="16">
        <v>-80.506388999999899</v>
      </c>
    </row>
    <row r="74" spans="1:11" ht="20.100000000000001" customHeight="1">
      <c r="A74" s="3">
        <f t="shared" si="1"/>
        <v>73</v>
      </c>
      <c r="B74" s="2" t="s">
        <v>37</v>
      </c>
      <c r="C74" s="3" t="s">
        <v>11</v>
      </c>
      <c r="D74" s="4">
        <v>44606</v>
      </c>
      <c r="E74" s="3" t="s">
        <v>83</v>
      </c>
      <c r="F74" s="3">
        <v>20</v>
      </c>
      <c r="G74" s="5" t="s">
        <v>14</v>
      </c>
      <c r="H74" s="16">
        <v>40.072333</v>
      </c>
      <c r="I74" s="16">
        <v>-80.506528000000003</v>
      </c>
      <c r="J74" s="16">
        <v>40.072333</v>
      </c>
      <c r="K74" s="16">
        <v>-80.506528000000003</v>
      </c>
    </row>
    <row r="75" spans="1:11" ht="20.100000000000001" customHeight="1">
      <c r="A75" s="3">
        <f t="shared" si="1"/>
        <v>74</v>
      </c>
      <c r="B75" s="2" t="s">
        <v>15</v>
      </c>
      <c r="C75" s="3" t="s">
        <v>11</v>
      </c>
      <c r="D75" s="4">
        <v>44644</v>
      </c>
      <c r="E75" s="3" t="s">
        <v>84</v>
      </c>
      <c r="F75" s="3" t="s">
        <v>77</v>
      </c>
      <c r="G75" s="7">
        <v>655</v>
      </c>
      <c r="H75" s="16">
        <v>39.854559000000002</v>
      </c>
      <c r="I75" s="16">
        <v>-80.424977999999896</v>
      </c>
      <c r="J75" s="16">
        <v>39.856276000000001</v>
      </c>
      <c r="K75" s="16">
        <v>-80.421029000000004</v>
      </c>
    </row>
    <row r="76" spans="1:11" ht="20.100000000000001" customHeight="1">
      <c r="A76" s="3">
        <f t="shared" si="1"/>
        <v>75</v>
      </c>
      <c r="B76" s="2" t="s">
        <v>55</v>
      </c>
      <c r="C76" s="3" t="s">
        <v>11</v>
      </c>
      <c r="D76" s="4">
        <v>44713</v>
      </c>
      <c r="E76" s="3" t="s">
        <v>85</v>
      </c>
      <c r="F76" s="3" t="s">
        <v>86</v>
      </c>
      <c r="G76" s="7">
        <v>640</v>
      </c>
      <c r="H76" s="16">
        <v>39.951011999999899</v>
      </c>
      <c r="I76" s="16">
        <v>-80.255318000000003</v>
      </c>
      <c r="J76" s="16">
        <v>39.950704000000002</v>
      </c>
      <c r="K76" s="16">
        <v>-80.253916000000004</v>
      </c>
    </row>
    <row r="77" spans="1:11" ht="20.100000000000001" customHeight="1">
      <c r="A77" s="3">
        <f>A76+1</f>
        <v>76</v>
      </c>
      <c r="B77" s="2" t="s">
        <v>55</v>
      </c>
      <c r="C77" s="3" t="s">
        <v>11</v>
      </c>
      <c r="D77" s="4">
        <v>44825</v>
      </c>
      <c r="E77" s="3" t="s">
        <v>87</v>
      </c>
      <c r="F77" s="3" t="s">
        <v>86</v>
      </c>
      <c r="G77" s="5" t="s">
        <v>14</v>
      </c>
      <c r="H77" s="16">
        <v>39.955446389000002</v>
      </c>
      <c r="I77" s="16">
        <v>-80.265584443999899</v>
      </c>
      <c r="J77" s="16">
        <v>39.955446389000002</v>
      </c>
      <c r="K77" s="16">
        <v>-80.265584443999899</v>
      </c>
    </row>
    <row r="78" spans="1:11" ht="20.100000000000001" customHeight="1">
      <c r="A78" s="3">
        <f t="shared" si="1"/>
        <v>77</v>
      </c>
      <c r="B78" s="2" t="s">
        <v>15</v>
      </c>
      <c r="C78" s="3" t="s">
        <v>11</v>
      </c>
      <c r="D78" s="4">
        <v>44830</v>
      </c>
      <c r="E78" s="3" t="s">
        <v>88</v>
      </c>
      <c r="F78" s="3" t="s">
        <v>77</v>
      </c>
      <c r="G78" s="7">
        <v>1110</v>
      </c>
      <c r="H78" s="16">
        <v>39.855669720000002</v>
      </c>
      <c r="I78" s="16">
        <v>-80.431494721999897</v>
      </c>
      <c r="J78" s="16">
        <v>39.855669722000002</v>
      </c>
      <c r="K78" s="16">
        <v>-80.431494721999897</v>
      </c>
    </row>
    <row r="79" spans="1:11" ht="20.100000000000001" customHeight="1">
      <c r="A79" s="3">
        <f t="shared" si="1"/>
        <v>78</v>
      </c>
      <c r="B79" s="2" t="s">
        <v>37</v>
      </c>
      <c r="C79" s="3" t="s">
        <v>11</v>
      </c>
      <c r="D79" s="4">
        <v>44833</v>
      </c>
      <c r="E79" s="3" t="s">
        <v>89</v>
      </c>
      <c r="F79" s="3">
        <v>21</v>
      </c>
      <c r="G79" s="5" t="s">
        <v>14</v>
      </c>
      <c r="H79" s="16">
        <v>40.069200000000002</v>
      </c>
      <c r="I79" s="16">
        <v>-80.507300000000001</v>
      </c>
      <c r="J79" s="16">
        <v>40.069200000000002</v>
      </c>
      <c r="K79" s="16">
        <v>-80.507300000000001</v>
      </c>
    </row>
    <row r="80" spans="1:11" ht="20.100000000000001" customHeight="1">
      <c r="A80" s="3">
        <f t="shared" si="1"/>
        <v>79</v>
      </c>
      <c r="B80" s="2" t="s">
        <v>37</v>
      </c>
      <c r="C80" s="3" t="s">
        <v>11</v>
      </c>
      <c r="D80" s="4">
        <v>44833</v>
      </c>
      <c r="E80" s="3" t="s">
        <v>89</v>
      </c>
      <c r="F80" s="3">
        <v>21</v>
      </c>
      <c r="G80" s="5" t="s">
        <v>14</v>
      </c>
      <c r="H80" s="16">
        <v>40.069249999999897</v>
      </c>
      <c r="I80" s="16">
        <v>-80.507566667000006</v>
      </c>
      <c r="J80" s="16">
        <v>40.069249999999897</v>
      </c>
      <c r="K80" s="16">
        <v>-80.507566667000006</v>
      </c>
    </row>
    <row r="81" spans="1:11" ht="20.100000000000001" customHeight="1">
      <c r="A81" s="3">
        <f t="shared" si="1"/>
        <v>80</v>
      </c>
      <c r="B81" s="2" t="s">
        <v>37</v>
      </c>
      <c r="C81" s="3" t="s">
        <v>11</v>
      </c>
      <c r="D81" s="4">
        <v>44833</v>
      </c>
      <c r="E81" s="3" t="s">
        <v>89</v>
      </c>
      <c r="F81" s="3">
        <v>21</v>
      </c>
      <c r="G81" s="5" t="s">
        <v>14</v>
      </c>
      <c r="H81" s="16">
        <v>40.069383332999898</v>
      </c>
      <c r="I81" s="16">
        <v>-80.507499999999894</v>
      </c>
      <c r="J81" s="16">
        <v>40.069383332999898</v>
      </c>
      <c r="K81" s="16">
        <v>-80.507499999999894</v>
      </c>
    </row>
    <row r="82" spans="1:11" ht="20.100000000000001" customHeight="1">
      <c r="A82" s="3">
        <f t="shared" si="1"/>
        <v>81</v>
      </c>
      <c r="B82" s="2" t="s">
        <v>37</v>
      </c>
      <c r="C82" s="3" t="s">
        <v>11</v>
      </c>
      <c r="D82" s="4">
        <v>44833</v>
      </c>
      <c r="E82" s="3" t="s">
        <v>89</v>
      </c>
      <c r="F82" s="3">
        <v>21</v>
      </c>
      <c r="G82" s="5" t="s">
        <v>14</v>
      </c>
      <c r="H82" s="16">
        <v>40.069466667</v>
      </c>
      <c r="I82" s="16">
        <v>-80.507433332999895</v>
      </c>
      <c r="J82" s="16">
        <v>40.069466667</v>
      </c>
      <c r="K82" s="16">
        <v>-80.507433332999895</v>
      </c>
    </row>
    <row r="83" spans="1:11" ht="20.100000000000001" customHeight="1">
      <c r="A83" s="3">
        <f t="shared" si="1"/>
        <v>82</v>
      </c>
      <c r="B83" s="2" t="s">
        <v>37</v>
      </c>
      <c r="C83" s="3" t="s">
        <v>11</v>
      </c>
      <c r="D83" s="4">
        <v>44833</v>
      </c>
      <c r="E83" s="3" t="s">
        <v>89</v>
      </c>
      <c r="F83" s="3">
        <v>21</v>
      </c>
      <c r="G83" s="5" t="s">
        <v>14</v>
      </c>
      <c r="H83" s="16">
        <v>40.069716667000002</v>
      </c>
      <c r="I83" s="16">
        <v>-80.507300000000001</v>
      </c>
      <c r="J83" s="16">
        <v>40.069716667000002</v>
      </c>
      <c r="K83" s="16">
        <v>-80.507300000000001</v>
      </c>
    </row>
    <row r="84" spans="1:11" ht="20.100000000000001" customHeight="1">
      <c r="A84" s="3">
        <f t="shared" si="1"/>
        <v>83</v>
      </c>
      <c r="B84" s="2" t="s">
        <v>37</v>
      </c>
      <c r="C84" s="3" t="s">
        <v>11</v>
      </c>
      <c r="D84" s="4">
        <v>44861</v>
      </c>
      <c r="E84" s="3" t="s">
        <v>90</v>
      </c>
      <c r="F84" s="3">
        <v>21</v>
      </c>
      <c r="G84" s="5" t="s">
        <v>14</v>
      </c>
      <c r="H84" s="16">
        <v>40.068883</v>
      </c>
      <c r="I84" s="16">
        <v>-80.499533333000002</v>
      </c>
      <c r="J84" s="16">
        <v>40.068883333000002</v>
      </c>
      <c r="K84" s="16">
        <v>-80.499533333000002</v>
      </c>
    </row>
    <row r="85" spans="1:11" ht="20.100000000000001" customHeight="1">
      <c r="A85" s="3">
        <f t="shared" si="1"/>
        <v>84</v>
      </c>
      <c r="B85" s="2" t="s">
        <v>37</v>
      </c>
      <c r="C85" s="3" t="s">
        <v>11</v>
      </c>
      <c r="D85" s="4">
        <v>44861</v>
      </c>
      <c r="E85" s="3" t="s">
        <v>91</v>
      </c>
      <c r="F85" s="3">
        <v>21</v>
      </c>
      <c r="G85" s="5" t="s">
        <v>14</v>
      </c>
      <c r="H85" s="16">
        <v>40.072533333000003</v>
      </c>
      <c r="I85" s="16">
        <v>-80.515699999999896</v>
      </c>
      <c r="J85" s="16">
        <v>40.072533333000003</v>
      </c>
      <c r="K85" s="16">
        <v>-80.515699999999896</v>
      </c>
    </row>
    <row r="86" spans="1:11" ht="20.100000000000001" customHeight="1">
      <c r="A86" s="3">
        <f t="shared" si="1"/>
        <v>85</v>
      </c>
      <c r="B86" s="2" t="s">
        <v>37</v>
      </c>
      <c r="C86" s="3" t="s">
        <v>11</v>
      </c>
      <c r="D86" s="4">
        <v>44861</v>
      </c>
      <c r="E86" s="3" t="s">
        <v>91</v>
      </c>
      <c r="F86" s="3">
        <v>21</v>
      </c>
      <c r="G86" s="5" t="s">
        <v>14</v>
      </c>
      <c r="H86" s="16">
        <v>40.072583332999898</v>
      </c>
      <c r="I86" s="16">
        <v>-80.515616667000003</v>
      </c>
      <c r="J86" s="16">
        <v>40.072583332999898</v>
      </c>
      <c r="K86" s="16">
        <v>-80.515616667000003</v>
      </c>
    </row>
    <row r="87" spans="1:11" ht="20.100000000000001" customHeight="1">
      <c r="A87" s="3">
        <f t="shared" si="1"/>
        <v>86</v>
      </c>
      <c r="B87" s="2" t="s">
        <v>37</v>
      </c>
      <c r="C87" s="3" t="s">
        <v>11</v>
      </c>
      <c r="D87" s="4">
        <v>44861</v>
      </c>
      <c r="E87" s="3" t="s">
        <v>91</v>
      </c>
      <c r="F87" s="3">
        <v>21</v>
      </c>
      <c r="G87" s="5" t="s">
        <v>14</v>
      </c>
      <c r="H87" s="16">
        <v>40.072583332999898</v>
      </c>
      <c r="I87" s="16">
        <v>-80.515583332999896</v>
      </c>
      <c r="J87" s="16">
        <v>40.072650000000003</v>
      </c>
      <c r="K87" s="16">
        <v>-80.515583332999896</v>
      </c>
    </row>
    <row r="88" spans="1:11" ht="20.100000000000001" customHeight="1">
      <c r="A88" s="3">
        <f t="shared" si="1"/>
        <v>87</v>
      </c>
      <c r="B88" s="2" t="s">
        <v>37</v>
      </c>
      <c r="C88" s="3" t="s">
        <v>11</v>
      </c>
      <c r="D88" s="4">
        <v>44868</v>
      </c>
      <c r="E88" s="3" t="s">
        <v>92</v>
      </c>
      <c r="F88" s="3">
        <v>21</v>
      </c>
      <c r="G88" s="5" t="s">
        <v>14</v>
      </c>
      <c r="H88" s="16">
        <v>40.068367000000002</v>
      </c>
      <c r="I88" s="16">
        <v>-80.503633332999897</v>
      </c>
      <c r="J88" s="16">
        <v>40.0683666669999</v>
      </c>
      <c r="K88" s="16">
        <v>-80.503633332999897</v>
      </c>
    </row>
    <row r="89" spans="1:11" ht="20.100000000000001" customHeight="1">
      <c r="A89" s="3">
        <f t="shared" si="1"/>
        <v>88</v>
      </c>
      <c r="B89" s="2" t="s">
        <v>27</v>
      </c>
      <c r="C89" s="3" t="s">
        <v>11</v>
      </c>
      <c r="D89" s="4">
        <v>44909</v>
      </c>
      <c r="E89" s="3" t="s">
        <v>93</v>
      </c>
      <c r="F89" s="3" t="s">
        <v>94</v>
      </c>
      <c r="G89" s="5" t="s">
        <v>14</v>
      </c>
      <c r="H89" s="16">
        <v>39.993305300000003</v>
      </c>
      <c r="I89" s="16">
        <v>-80.239035000000001</v>
      </c>
      <c r="J89" s="16">
        <v>39.993305300000003</v>
      </c>
      <c r="K89" s="16">
        <v>-80.239035000000001</v>
      </c>
    </row>
    <row r="90" spans="1:11" ht="20.100000000000001" customHeight="1">
      <c r="A90" s="3">
        <f t="shared" si="1"/>
        <v>89</v>
      </c>
      <c r="B90" s="2" t="s">
        <v>27</v>
      </c>
      <c r="C90" s="3" t="s">
        <v>11</v>
      </c>
      <c r="D90" s="4">
        <v>44909</v>
      </c>
      <c r="E90" s="3" t="s">
        <v>93</v>
      </c>
      <c r="F90" s="3" t="s">
        <v>94</v>
      </c>
      <c r="G90" s="5" t="s">
        <v>14</v>
      </c>
      <c r="H90" s="16">
        <v>39.993889199999899</v>
      </c>
      <c r="I90" s="16">
        <v>-80.238929400000004</v>
      </c>
      <c r="J90" s="16">
        <v>39.993889199999899</v>
      </c>
      <c r="K90" s="16">
        <v>-80.238929400000004</v>
      </c>
    </row>
    <row r="92" spans="1:11" ht="25.5" customHeight="1">
      <c r="E92" s="18" t="s">
        <v>95</v>
      </c>
      <c r="F92" s="18"/>
    </row>
  </sheetData>
  <autoFilter ref="B1:K90" xr:uid="{1C7C9F85-A6F3-4596-BCC8-CDEBCAD1E960}">
    <sortState xmlns:xlrd2="http://schemas.microsoft.com/office/spreadsheetml/2017/richdata2" ref="B2:K90">
      <sortCondition ref="D1:D90"/>
    </sortState>
  </autoFilter>
  <mergeCells count="1">
    <mergeCell ref="E92:F92"/>
  </mergeCells>
  <pageMargins left="0.45" right="0.45" top="0.5" bottom="0.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183147DE5841428E3B055DF8E06B0F" ma:contentTypeVersion="15" ma:contentTypeDescription="Create a new document." ma:contentTypeScope="" ma:versionID="58d1aa0190f216d63b6e762d0700fd4d">
  <xsd:schema xmlns:xsd="http://www.w3.org/2001/XMLSchema" xmlns:xs="http://www.w3.org/2001/XMLSchema" xmlns:p="http://schemas.microsoft.com/office/2006/metadata/properties" xmlns:ns2="f21fc0e8-0ea7-429d-b805-d35143cd6aa7" xmlns:ns3="075bf4ee-0d98-430d-925c-fe4ac2b36c96" xmlns:ns4="9a04c5e2-1e7f-40b1-b8e5-68fc9d2a169f" targetNamespace="http://schemas.microsoft.com/office/2006/metadata/properties" ma:root="true" ma:fieldsID="848b674006bdb3628be323f8cc6683ca" ns2:_="" ns3:_="" ns4:_="">
    <xsd:import namespace="f21fc0e8-0ea7-429d-b805-d35143cd6aa7"/>
    <xsd:import namespace="075bf4ee-0d98-430d-925c-fe4ac2b36c96"/>
    <xsd:import namespace="9a04c5e2-1e7f-40b1-b8e5-68fc9d2a1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fc0e8-0ea7-429d-b805-d35143cd6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3380fc7-fa52-4f73-84dd-cd41989e3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bf4ee-0d98-430d-925c-fe4ac2b36c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04c5e2-1e7f-40b1-b8e5-68fc9d2a169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139c792-f5a2-43ce-a053-fa0d5a8d3bf8}" ma:internalName="TaxCatchAll" ma:showField="CatchAllData" ma:web="9a04c5e2-1e7f-40b1-b8e5-68fc9d2a1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04c5e2-1e7f-40b1-b8e5-68fc9d2a169f" xsi:nil="true"/>
    <lcf76f155ced4ddcb4097134ff3c332f xmlns="f21fc0e8-0ea7-429d-b805-d35143cd6aa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E02727-31DF-4BA2-B2A8-1B426AD44358}"/>
</file>

<file path=customXml/itemProps2.xml><?xml version="1.0" encoding="utf-8"?>
<ds:datastoreItem xmlns:ds="http://schemas.openxmlformats.org/officeDocument/2006/customXml" ds:itemID="{E0E3A0EB-93C3-4620-AB8C-BC3059FB2B02}"/>
</file>

<file path=customXml/itemProps3.xml><?xml version="1.0" encoding="utf-8"?>
<ds:datastoreItem xmlns:ds="http://schemas.openxmlformats.org/officeDocument/2006/customXml" ds:itemID="{6FAAD38C-6724-4A15-98F2-FE9BFF3692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ggs</dc:creator>
  <cp:keywords/>
  <dc:description/>
  <cp:lastModifiedBy>Hill, Sharon</cp:lastModifiedBy>
  <cp:revision/>
  <dcterms:created xsi:type="dcterms:W3CDTF">2023-03-08T13:38:30Z</dcterms:created>
  <dcterms:modified xsi:type="dcterms:W3CDTF">2023-03-16T12:15:11Z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0x01010086183147DE5841428E3B055DF8E06B0F</vt:lpwstr>
  </property>
  <property fmtid="{D5CDD505-2E9C-101B-9397-08002B2CF9AE}" pid="3" name="MediaServiceImageTags">
    <vt:lpwstr/>
  </property>
</Properties>
</file>