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770" windowWidth="17310" windowHeight="4830" tabRatio="599"/>
  </bookViews>
  <sheets>
    <sheet name="Summary" sheetId="22" r:id="rId1"/>
    <sheet name="Source ID-Name" sheetId="1" r:id="rId2"/>
    <sheet name="Pigging Operations" sheetId="24" r:id="rId3"/>
    <sheet name="Stationary Engines" sheetId="2" r:id="rId4"/>
    <sheet name="Heaters - Reboilers" sheetId="4" r:id="rId5"/>
    <sheet name="Tanks - Vessels" sheetId="5" r:id="rId6"/>
    <sheet name="Fuels" sheetId="3" state="hidden" r:id="rId7"/>
    <sheet name="Dehys" sheetId="13" r:id="rId8"/>
    <sheet name="Pneumatic Devices" sheetId="14" r:id="rId9"/>
    <sheet name="Venting - Blowdowns" sheetId="15" r:id="rId10"/>
    <sheet name="Drill Rigs" sheetId="16" state="hidden" r:id="rId11"/>
    <sheet name="Completions - Workovers" sheetId="17" state="hidden" r:id="rId12"/>
    <sheet name="Fugitives" sheetId="19" r:id="rId13"/>
    <sheet name="FugitiveLists" sheetId="18" state="hidden" r:id="rId14"/>
    <sheet name="StorageUnits" sheetId="6" state="hidden" r:id="rId15"/>
    <sheet name="ControlTypes" sheetId="8" state="hidden" r:id="rId16"/>
    <sheet name="YesNo" sheetId="10" state="hidden" r:id="rId17"/>
    <sheet name="DrillingFuels" sheetId="11" state="hidden" r:id="rId18"/>
    <sheet name="PneumaticDeviceUnitTypes" sheetId="23" state="hidden" r:id="rId19"/>
    <sheet name="Pigging Type" sheetId="26" state="hidden" r:id="rId20"/>
  </sheets>
  <definedNames>
    <definedName name="AIMS_Source_ID___Source_Name" localSheetId="3">'Source ID-Name'!$A$1:$A$146</definedName>
    <definedName name="Control_Type">ControlTypes!$A$1:$A$5</definedName>
    <definedName name="Pigging_Type" localSheetId="2">'Pigging Type'!$A$2:$A$3</definedName>
    <definedName name="Source_ID_Name">'Source ID-Name'!$A$2:$A$146</definedName>
  </definedNames>
  <calcPr calcId="145621"/>
</workbook>
</file>

<file path=xl/calcChain.xml><?xml version="1.0" encoding="utf-8"?>
<calcChain xmlns="http://schemas.openxmlformats.org/spreadsheetml/2006/main">
  <c r="G3" i="24" l="1"/>
  <c r="G4" i="24"/>
  <c r="G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G193" i="24"/>
  <c r="G194" i="24"/>
  <c r="G195" i="24"/>
  <c r="G196" i="24"/>
  <c r="G197" i="24"/>
  <c r="G198" i="24"/>
  <c r="G199" i="24"/>
  <c r="G200" i="24"/>
  <c r="G201" i="24"/>
  <c r="G202" i="24"/>
  <c r="G203" i="24"/>
  <c r="G204" i="24"/>
  <c r="G205" i="24"/>
  <c r="G206" i="24"/>
  <c r="G207" i="24"/>
  <c r="G208" i="24"/>
  <c r="G209" i="24"/>
  <c r="G210" i="24"/>
  <c r="G211" i="24"/>
  <c r="G212" i="24"/>
  <c r="G213" i="24"/>
  <c r="G214" i="24"/>
  <c r="G215" i="24"/>
  <c r="G216" i="24"/>
  <c r="G217" i="24"/>
  <c r="G218" i="24"/>
  <c r="G219" i="24"/>
  <c r="G220" i="24"/>
  <c r="G221" i="24"/>
  <c r="G222" i="24"/>
  <c r="G223" i="24"/>
  <c r="G224" i="24"/>
  <c r="G225" i="24"/>
  <c r="G226" i="24"/>
  <c r="G227" i="24"/>
  <c r="G228" i="24"/>
  <c r="G229" i="24"/>
  <c r="G230" i="24"/>
  <c r="G231" i="24"/>
  <c r="G232" i="24"/>
  <c r="G233" i="24"/>
  <c r="G234" i="24"/>
  <c r="G235" i="24"/>
  <c r="G236" i="24"/>
  <c r="G237" i="24"/>
  <c r="G238" i="24"/>
  <c r="G239" i="24"/>
  <c r="G240" i="24"/>
  <c r="G241" i="24"/>
  <c r="G242" i="24"/>
  <c r="G243" i="24"/>
  <c r="G244" i="24"/>
  <c r="G245" i="24"/>
  <c r="G246" i="24"/>
  <c r="G247" i="24"/>
  <c r="G248" i="24"/>
  <c r="G249" i="24"/>
  <c r="G250" i="24"/>
  <c r="G251" i="24"/>
  <c r="G252" i="24"/>
  <c r="G253" i="24"/>
  <c r="G254" i="24"/>
  <c r="G255" i="24"/>
  <c r="G256" i="24"/>
  <c r="G257" i="24"/>
  <c r="G258" i="24"/>
  <c r="G259" i="24"/>
  <c r="G260" i="24"/>
  <c r="G261" i="24"/>
  <c r="G262" i="24"/>
  <c r="G263" i="24"/>
  <c r="G264" i="24"/>
  <c r="G265" i="24"/>
  <c r="G266" i="24"/>
  <c r="G267" i="24"/>
  <c r="G268" i="24"/>
  <c r="G269" i="24"/>
  <c r="G270" i="24"/>
  <c r="G271" i="24"/>
  <c r="G272" i="24"/>
  <c r="G273" i="24"/>
  <c r="G274" i="24"/>
  <c r="G275" i="24"/>
  <c r="G276" i="24"/>
  <c r="G277" i="24"/>
  <c r="G278" i="24"/>
  <c r="G279" i="24"/>
  <c r="G280" i="24"/>
  <c r="G281" i="24"/>
  <c r="G282" i="24"/>
  <c r="G283" i="24"/>
  <c r="G284" i="24"/>
  <c r="G285" i="24"/>
  <c r="G286" i="24"/>
  <c r="G287" i="24"/>
  <c r="G288" i="24"/>
  <c r="G289" i="24"/>
  <c r="G290" i="24"/>
  <c r="G291" i="24"/>
  <c r="G292" i="24"/>
  <c r="G293" i="24"/>
  <c r="G294" i="24"/>
  <c r="G295" i="24"/>
  <c r="G296" i="24"/>
  <c r="G297" i="24"/>
  <c r="G298" i="24"/>
  <c r="G299" i="24"/>
  <c r="G300" i="24"/>
  <c r="G301" i="24"/>
  <c r="G302" i="24"/>
  <c r="G303" i="24"/>
  <c r="G304" i="24"/>
  <c r="G305" i="24"/>
  <c r="G306" i="24"/>
  <c r="G307" i="24"/>
  <c r="G308" i="24"/>
  <c r="G309" i="24"/>
  <c r="G310" i="24"/>
  <c r="G311" i="24"/>
  <c r="G312" i="24"/>
  <c r="G313" i="24"/>
  <c r="G314" i="24"/>
  <c r="G315" i="24"/>
  <c r="G316" i="24"/>
  <c r="G317" i="24"/>
  <c r="G318" i="24"/>
  <c r="G319" i="24"/>
  <c r="G320" i="24"/>
  <c r="G321" i="24"/>
  <c r="G322" i="24"/>
  <c r="G323" i="24"/>
  <c r="G324" i="24"/>
  <c r="G325" i="24"/>
  <c r="G326" i="24"/>
  <c r="G327" i="24"/>
  <c r="G328" i="24"/>
  <c r="G329" i="24"/>
  <c r="G330" i="24"/>
  <c r="G331" i="24"/>
  <c r="G332" i="24"/>
  <c r="G333" i="24"/>
  <c r="G334" i="24"/>
  <c r="G335" i="24"/>
  <c r="G336" i="24"/>
  <c r="G337" i="24"/>
  <c r="G338" i="24"/>
  <c r="G339" i="24"/>
  <c r="G340" i="24"/>
  <c r="G341" i="24"/>
  <c r="G342" i="24"/>
  <c r="G343" i="24"/>
  <c r="G344" i="24"/>
  <c r="G345" i="24"/>
  <c r="G346" i="24"/>
  <c r="G347" i="24"/>
  <c r="G348" i="24"/>
  <c r="G349" i="24"/>
  <c r="G350" i="24"/>
  <c r="G351" i="24"/>
  <c r="G352" i="24"/>
  <c r="G353" i="24"/>
  <c r="G354" i="24"/>
  <c r="G355" i="24"/>
  <c r="G356" i="24"/>
  <c r="G357" i="24"/>
  <c r="G358" i="24"/>
  <c r="G359" i="24"/>
  <c r="G360" i="24"/>
  <c r="G361" i="24"/>
  <c r="G362" i="24"/>
  <c r="G363" i="24"/>
  <c r="G364" i="24"/>
  <c r="G365" i="24"/>
  <c r="G366" i="24"/>
  <c r="G367" i="24"/>
  <c r="G368" i="24"/>
  <c r="G369" i="24"/>
  <c r="G370" i="24"/>
  <c r="G371" i="24"/>
  <c r="G372" i="24"/>
  <c r="G373" i="24"/>
  <c r="G374" i="24"/>
  <c r="G375" i="24"/>
  <c r="G376" i="24"/>
  <c r="G377" i="24"/>
  <c r="G378" i="24"/>
  <c r="G379" i="24"/>
  <c r="G380" i="24"/>
  <c r="G381" i="24"/>
  <c r="G382" i="24"/>
  <c r="G383" i="24"/>
  <c r="G384" i="24"/>
  <c r="G385" i="24"/>
  <c r="G386" i="24"/>
  <c r="G387" i="24"/>
  <c r="G388" i="24"/>
  <c r="G389" i="24"/>
  <c r="G390" i="24"/>
  <c r="G391" i="24"/>
  <c r="G392" i="24"/>
  <c r="G393" i="24"/>
  <c r="G394" i="24"/>
  <c r="G395" i="24"/>
  <c r="G396" i="24"/>
  <c r="G397" i="24"/>
  <c r="G398" i="24"/>
  <c r="G399" i="24"/>
  <c r="G400" i="24"/>
  <c r="G401" i="24"/>
  <c r="G402" i="24"/>
  <c r="G403" i="24"/>
  <c r="G404" i="24"/>
  <c r="G405" i="24"/>
  <c r="G406" i="24"/>
  <c r="G407" i="24"/>
  <c r="G408" i="24"/>
  <c r="G409" i="24"/>
  <c r="G410" i="24"/>
  <c r="G411" i="24"/>
  <c r="G412" i="24"/>
  <c r="G413" i="24"/>
  <c r="G414" i="24"/>
  <c r="G415" i="24"/>
  <c r="G416" i="24"/>
  <c r="G417" i="24"/>
  <c r="G418" i="24"/>
  <c r="G419" i="24"/>
  <c r="G420" i="24"/>
  <c r="G421" i="24"/>
  <c r="G422" i="24"/>
  <c r="G423" i="24"/>
  <c r="G424" i="24"/>
  <c r="G425" i="24"/>
  <c r="G426" i="24"/>
  <c r="G427" i="24"/>
  <c r="G428" i="24"/>
  <c r="G429" i="24"/>
  <c r="G430" i="24"/>
  <c r="G431" i="24"/>
  <c r="G432" i="24"/>
  <c r="G433" i="24"/>
  <c r="G434" i="24"/>
  <c r="G435" i="24"/>
  <c r="G436" i="24"/>
  <c r="G437" i="24"/>
  <c r="G438" i="24"/>
  <c r="G439" i="24"/>
  <c r="G440" i="24"/>
  <c r="G441" i="24"/>
  <c r="G442" i="24"/>
  <c r="G443" i="24"/>
  <c r="G444" i="24"/>
  <c r="G445" i="24"/>
  <c r="G446" i="24"/>
  <c r="G447" i="24"/>
  <c r="G448" i="24"/>
  <c r="G449" i="24"/>
  <c r="G450" i="24"/>
  <c r="G451" i="24"/>
  <c r="G452" i="24"/>
  <c r="G453" i="24"/>
  <c r="G454" i="24"/>
  <c r="G455" i="24"/>
  <c r="G456" i="24"/>
  <c r="G457" i="24"/>
  <c r="G458" i="24"/>
  <c r="G459" i="24"/>
  <c r="G460" i="24"/>
  <c r="G461" i="24"/>
  <c r="G462" i="24"/>
  <c r="G463" i="24"/>
  <c r="G464" i="24"/>
  <c r="G465" i="24"/>
  <c r="G466" i="24"/>
  <c r="G467" i="24"/>
  <c r="G468" i="24"/>
  <c r="G469" i="24"/>
  <c r="G470" i="24"/>
  <c r="G471" i="24"/>
  <c r="G472" i="24"/>
  <c r="G473" i="24"/>
  <c r="G474" i="24"/>
  <c r="G475" i="24"/>
  <c r="G476" i="24"/>
  <c r="G477" i="24"/>
  <c r="G478" i="24"/>
  <c r="G479" i="24"/>
  <c r="G480" i="24"/>
  <c r="G481" i="24"/>
  <c r="G482" i="24"/>
  <c r="G483" i="24"/>
  <c r="G484" i="24"/>
  <c r="G485" i="24"/>
  <c r="G486" i="24"/>
  <c r="G487" i="24"/>
  <c r="G488" i="24"/>
  <c r="G489" i="24"/>
  <c r="G490" i="24"/>
  <c r="G491" i="24"/>
  <c r="G492" i="24"/>
  <c r="G493" i="24"/>
  <c r="G494" i="24"/>
  <c r="G495" i="24"/>
  <c r="G496" i="24"/>
  <c r="G497" i="24"/>
  <c r="G498" i="24"/>
  <c r="G499" i="24"/>
  <c r="G500" i="24"/>
  <c r="G501" i="24"/>
  <c r="G502" i="24"/>
  <c r="G503" i="24"/>
  <c r="G504" i="24"/>
  <c r="G505" i="24"/>
  <c r="G506" i="24"/>
  <c r="G507" i="24"/>
  <c r="G508" i="24"/>
  <c r="G509" i="24"/>
  <c r="G510" i="24"/>
  <c r="G511" i="24"/>
  <c r="G512" i="24"/>
  <c r="G513" i="24"/>
  <c r="G514" i="24"/>
  <c r="G515" i="24"/>
  <c r="G516" i="24"/>
  <c r="G517" i="24"/>
  <c r="G518" i="24"/>
  <c r="G519" i="24"/>
  <c r="G520" i="24"/>
  <c r="G521" i="24"/>
  <c r="G522" i="24"/>
  <c r="G523" i="24"/>
  <c r="G524" i="24"/>
  <c r="G525" i="24"/>
  <c r="G526" i="24"/>
  <c r="G527" i="24"/>
  <c r="G528" i="24"/>
  <c r="G529" i="24"/>
  <c r="G530" i="24"/>
  <c r="G531" i="24"/>
  <c r="G532" i="24"/>
  <c r="G533" i="24"/>
  <c r="G534" i="24"/>
  <c r="G535" i="24"/>
  <c r="G536" i="24"/>
  <c r="G537" i="24"/>
  <c r="G538" i="24"/>
  <c r="G539" i="24"/>
  <c r="G540" i="24"/>
  <c r="G541" i="24"/>
  <c r="G542" i="24"/>
  <c r="G543" i="24"/>
  <c r="G544" i="24"/>
  <c r="G545" i="24"/>
  <c r="G546" i="24"/>
  <c r="G547" i="24"/>
  <c r="G548" i="24"/>
  <c r="G549" i="24"/>
  <c r="G550" i="24"/>
  <c r="G551" i="24"/>
  <c r="G552" i="24"/>
  <c r="G553" i="24"/>
  <c r="G554" i="24"/>
  <c r="G555" i="24"/>
  <c r="G556" i="24"/>
  <c r="G557" i="24"/>
  <c r="G558" i="24"/>
  <c r="G559" i="24"/>
  <c r="G560" i="24"/>
  <c r="G561" i="24"/>
  <c r="G562" i="24"/>
  <c r="G563" i="24"/>
  <c r="G564" i="24"/>
  <c r="G565" i="24"/>
  <c r="G566" i="24"/>
  <c r="G567" i="24"/>
  <c r="G568" i="24"/>
  <c r="G569" i="24"/>
  <c r="G570" i="24"/>
  <c r="G571" i="24"/>
  <c r="G572" i="24"/>
  <c r="G573" i="24"/>
  <c r="G574" i="24"/>
  <c r="G575" i="24"/>
  <c r="G576" i="24"/>
  <c r="G577" i="24"/>
  <c r="G578" i="24"/>
  <c r="G579" i="24"/>
  <c r="G580" i="24"/>
  <c r="G581" i="24"/>
  <c r="G582" i="24"/>
  <c r="G583" i="24"/>
  <c r="G584" i="24"/>
  <c r="G585" i="24"/>
  <c r="G586" i="24"/>
  <c r="G587" i="24"/>
  <c r="G588" i="24"/>
  <c r="G589" i="24"/>
  <c r="G590" i="24"/>
  <c r="G591" i="24"/>
  <c r="G592" i="24"/>
  <c r="G593" i="24"/>
  <c r="G594" i="24"/>
  <c r="G595" i="24"/>
  <c r="G596" i="24"/>
  <c r="G597" i="24"/>
  <c r="G598" i="24"/>
  <c r="G599" i="24"/>
  <c r="G600" i="24"/>
  <c r="G601" i="24"/>
  <c r="G602" i="24"/>
  <c r="G603" i="24"/>
  <c r="G604" i="24"/>
  <c r="G605" i="24"/>
  <c r="G606" i="24"/>
  <c r="G607" i="24"/>
  <c r="G608" i="24"/>
  <c r="G609" i="24"/>
  <c r="G610" i="24"/>
  <c r="G611" i="24"/>
  <c r="G612" i="24"/>
  <c r="G613" i="24"/>
  <c r="G614" i="24"/>
  <c r="G615" i="24"/>
  <c r="G616" i="24"/>
  <c r="G617" i="24"/>
  <c r="G618" i="24"/>
  <c r="G619" i="24"/>
  <c r="G620" i="24"/>
  <c r="G621" i="24"/>
  <c r="G622" i="24"/>
  <c r="G623" i="24"/>
  <c r="G624" i="24"/>
  <c r="G625" i="24"/>
  <c r="G626" i="24"/>
  <c r="G627" i="24"/>
  <c r="G628" i="24"/>
  <c r="G629" i="24"/>
  <c r="G630" i="24"/>
  <c r="G631" i="24"/>
  <c r="G632" i="24"/>
  <c r="G633" i="24"/>
  <c r="G634" i="24"/>
  <c r="G635" i="24"/>
  <c r="G636" i="24"/>
  <c r="G637" i="24"/>
  <c r="G638" i="24"/>
  <c r="G639" i="24"/>
  <c r="G640" i="24"/>
  <c r="G641" i="24"/>
  <c r="G642" i="24"/>
  <c r="G643" i="24"/>
  <c r="G644" i="24"/>
  <c r="G645" i="24"/>
  <c r="G646" i="24"/>
  <c r="G647" i="24"/>
  <c r="G648" i="24"/>
  <c r="G649" i="24"/>
  <c r="G650" i="24"/>
  <c r="G651" i="24"/>
  <c r="G652" i="24"/>
  <c r="G653" i="24"/>
  <c r="G654" i="24"/>
  <c r="G655" i="24"/>
  <c r="G656" i="24"/>
  <c r="G657" i="24"/>
  <c r="G658" i="24"/>
  <c r="G659" i="24"/>
  <c r="G660" i="24"/>
  <c r="G661" i="24"/>
  <c r="G662" i="24"/>
  <c r="G663" i="24"/>
  <c r="G664" i="24"/>
  <c r="G665" i="24"/>
  <c r="G666" i="24"/>
  <c r="G667" i="24"/>
  <c r="G668" i="24"/>
  <c r="G669" i="24"/>
  <c r="G670" i="24"/>
  <c r="G671" i="24"/>
  <c r="G672" i="24"/>
  <c r="G673" i="24"/>
  <c r="G674" i="24"/>
  <c r="G675" i="24"/>
  <c r="G676" i="24"/>
  <c r="G677" i="24"/>
  <c r="G678" i="24"/>
  <c r="G679" i="24"/>
  <c r="G680" i="24"/>
  <c r="G681" i="24"/>
  <c r="G682" i="24"/>
  <c r="G683" i="24"/>
  <c r="G684" i="24"/>
  <c r="G685" i="24"/>
  <c r="G686" i="24"/>
  <c r="G687" i="24"/>
  <c r="G688" i="24"/>
  <c r="G689" i="24"/>
  <c r="G690" i="24"/>
  <c r="G691" i="24"/>
  <c r="G692" i="24"/>
  <c r="G693" i="24"/>
  <c r="G694" i="24"/>
  <c r="G695" i="24"/>
  <c r="G696" i="24"/>
  <c r="G697" i="24"/>
  <c r="G698" i="24"/>
  <c r="G699" i="24"/>
  <c r="G700" i="24"/>
  <c r="G701" i="24"/>
  <c r="G702" i="24"/>
  <c r="G703" i="24"/>
  <c r="G704" i="24"/>
  <c r="G705" i="24"/>
  <c r="G706" i="24"/>
  <c r="G707" i="24"/>
  <c r="G708" i="24"/>
  <c r="G709" i="24"/>
  <c r="G710" i="24"/>
  <c r="G711" i="24"/>
  <c r="G712" i="24"/>
  <c r="G713" i="24"/>
  <c r="G714" i="24"/>
  <c r="G715" i="24"/>
  <c r="G716" i="24"/>
  <c r="G717" i="24"/>
  <c r="G718" i="24"/>
  <c r="G719" i="24"/>
  <c r="G720" i="24"/>
  <c r="G721" i="24"/>
  <c r="G722" i="24"/>
  <c r="G723" i="24"/>
  <c r="G724" i="24"/>
  <c r="G725" i="24"/>
  <c r="G726" i="24"/>
  <c r="G727" i="24"/>
  <c r="G728" i="24"/>
  <c r="G729" i="24"/>
  <c r="G730" i="24"/>
  <c r="G731" i="24"/>
  <c r="G732" i="24"/>
  <c r="G733" i="24"/>
  <c r="G734" i="24"/>
  <c r="G735" i="24"/>
  <c r="G736" i="24"/>
  <c r="G737" i="24"/>
  <c r="G738" i="24"/>
  <c r="G739" i="24"/>
  <c r="G740" i="24"/>
  <c r="G741" i="24"/>
  <c r="G742" i="24"/>
  <c r="G743" i="24"/>
  <c r="G744" i="24"/>
  <c r="G745" i="24"/>
  <c r="G746" i="24"/>
  <c r="G747" i="24"/>
  <c r="G748" i="24"/>
  <c r="G749" i="24"/>
  <c r="G750" i="24"/>
  <c r="G751" i="24"/>
  <c r="G752" i="24"/>
  <c r="G753" i="24"/>
  <c r="G754" i="24"/>
  <c r="G755" i="24"/>
  <c r="G756" i="24"/>
  <c r="G757" i="24"/>
  <c r="G758" i="24"/>
  <c r="G759" i="24"/>
  <c r="G760" i="24"/>
  <c r="G761" i="24"/>
  <c r="G762" i="24"/>
  <c r="G763" i="24"/>
  <c r="G764" i="24"/>
  <c r="G765" i="24"/>
  <c r="G766" i="24"/>
  <c r="G767" i="24"/>
  <c r="G768" i="24"/>
  <c r="G769" i="24"/>
  <c r="G770" i="24"/>
  <c r="G771" i="24"/>
  <c r="G772" i="24"/>
  <c r="G773" i="24"/>
  <c r="G774" i="24"/>
  <c r="G775" i="24"/>
  <c r="G776" i="24"/>
  <c r="G777" i="24"/>
  <c r="G778" i="24"/>
  <c r="G779" i="24"/>
  <c r="G780" i="24"/>
  <c r="G781" i="24"/>
  <c r="G782" i="24"/>
  <c r="G783" i="24"/>
  <c r="G784" i="24"/>
  <c r="G785" i="24"/>
  <c r="G786" i="24"/>
  <c r="G787" i="24"/>
  <c r="G788" i="24"/>
  <c r="G789" i="24"/>
  <c r="G790" i="24"/>
  <c r="G791" i="24"/>
  <c r="G792" i="24"/>
  <c r="G793" i="24"/>
  <c r="G794" i="24"/>
  <c r="G795" i="24"/>
  <c r="G796" i="24"/>
  <c r="G797" i="24"/>
  <c r="G798" i="24"/>
  <c r="G799" i="24"/>
  <c r="G800" i="24"/>
  <c r="G801" i="24"/>
  <c r="G802" i="24"/>
  <c r="G803" i="24"/>
  <c r="G804" i="24"/>
  <c r="G805" i="24"/>
  <c r="G806" i="24"/>
  <c r="G807" i="24"/>
  <c r="G808" i="24"/>
  <c r="G809" i="24"/>
  <c r="G810" i="24"/>
  <c r="G811" i="24"/>
  <c r="G812" i="24"/>
  <c r="G813" i="24"/>
  <c r="G814" i="24"/>
  <c r="G815" i="24"/>
  <c r="G816" i="24"/>
  <c r="G817" i="24"/>
  <c r="G818" i="24"/>
  <c r="G819" i="24"/>
  <c r="G820" i="24"/>
  <c r="G821" i="24"/>
  <c r="G822" i="24"/>
  <c r="G823" i="24"/>
  <c r="G824" i="24"/>
  <c r="G825" i="24"/>
  <c r="G826" i="24"/>
  <c r="G827" i="24"/>
  <c r="G828" i="24"/>
  <c r="G829" i="24"/>
  <c r="G830" i="24"/>
  <c r="G831" i="24"/>
  <c r="G832" i="24"/>
  <c r="G833" i="24"/>
  <c r="G834" i="24"/>
  <c r="G835" i="24"/>
  <c r="G836" i="24"/>
  <c r="G837" i="24"/>
  <c r="G838" i="24"/>
  <c r="G839" i="24"/>
  <c r="G840" i="24"/>
  <c r="G841" i="24"/>
  <c r="G842" i="24"/>
  <c r="G843" i="24"/>
  <c r="G844" i="24"/>
  <c r="G845" i="24"/>
  <c r="G846" i="24"/>
  <c r="G847" i="24"/>
  <c r="G848" i="24"/>
  <c r="G849" i="24"/>
  <c r="G850" i="24"/>
  <c r="G851" i="24"/>
  <c r="G852" i="24"/>
  <c r="G853" i="24"/>
  <c r="G854" i="24"/>
  <c r="G855" i="24"/>
  <c r="G856" i="24"/>
  <c r="G857" i="24"/>
  <c r="G858" i="24"/>
  <c r="G859" i="24"/>
  <c r="G860" i="24"/>
  <c r="G861" i="24"/>
  <c r="G862" i="24"/>
  <c r="G863" i="24"/>
  <c r="G864" i="24"/>
  <c r="G865" i="24"/>
  <c r="G866" i="24"/>
  <c r="G867" i="24"/>
  <c r="G868" i="24"/>
  <c r="G869" i="24"/>
  <c r="G870" i="24"/>
  <c r="G871" i="24"/>
  <c r="G872" i="24"/>
  <c r="G873" i="24"/>
  <c r="G874" i="24"/>
  <c r="G875" i="24"/>
  <c r="G876" i="24"/>
  <c r="G877" i="24"/>
  <c r="G878" i="24"/>
  <c r="G879" i="24"/>
  <c r="G880" i="24"/>
  <c r="G881" i="24"/>
  <c r="G882" i="24"/>
  <c r="G883" i="24"/>
  <c r="G884" i="24"/>
  <c r="G885" i="24"/>
  <c r="G886" i="24"/>
  <c r="G887" i="24"/>
  <c r="G888" i="24"/>
  <c r="G889" i="24"/>
  <c r="G890" i="24"/>
  <c r="G891" i="24"/>
  <c r="G892" i="24"/>
  <c r="G893" i="24"/>
  <c r="G894" i="24"/>
  <c r="G895" i="24"/>
  <c r="G896" i="24"/>
  <c r="G897" i="24"/>
  <c r="G898" i="24"/>
  <c r="G899" i="24"/>
  <c r="G900" i="24"/>
  <c r="G901" i="24"/>
  <c r="G902" i="24"/>
  <c r="G903" i="24"/>
  <c r="G904" i="24"/>
  <c r="G905" i="24"/>
  <c r="G906" i="24"/>
  <c r="G907" i="24"/>
  <c r="G908" i="24"/>
  <c r="G909" i="24"/>
  <c r="G910" i="24"/>
  <c r="G911" i="24"/>
  <c r="G912" i="24"/>
  <c r="G913" i="24"/>
  <c r="G914" i="24"/>
  <c r="G915" i="24"/>
  <c r="G916" i="24"/>
  <c r="G917" i="24"/>
  <c r="G918" i="24"/>
  <c r="G919" i="24"/>
  <c r="G920" i="24"/>
  <c r="G921" i="24"/>
  <c r="G922" i="24"/>
  <c r="G923" i="24"/>
  <c r="G924" i="24"/>
  <c r="G925" i="24"/>
  <c r="G926" i="24"/>
  <c r="G927" i="24"/>
  <c r="G928" i="24"/>
  <c r="G929" i="24"/>
  <c r="G930" i="24"/>
  <c r="G931" i="24"/>
  <c r="G932" i="24"/>
  <c r="G933" i="24"/>
  <c r="G934" i="24"/>
  <c r="G935" i="24"/>
  <c r="G936" i="24"/>
  <c r="G937" i="24"/>
  <c r="G938" i="24"/>
  <c r="G939" i="24"/>
  <c r="G940" i="24"/>
  <c r="G941" i="24"/>
  <c r="G942" i="24"/>
  <c r="G943" i="24"/>
  <c r="G944" i="24"/>
  <c r="G945" i="24"/>
  <c r="G946" i="24"/>
  <c r="G947" i="24"/>
  <c r="G948" i="24"/>
  <c r="G949" i="24"/>
  <c r="G950" i="24"/>
  <c r="G951" i="24"/>
  <c r="G952" i="24"/>
  <c r="G953" i="24"/>
  <c r="G954" i="24"/>
  <c r="G955" i="24"/>
  <c r="G956" i="24"/>
  <c r="G957" i="24"/>
  <c r="G958" i="24"/>
  <c r="G959" i="24"/>
  <c r="G960" i="24"/>
  <c r="G961" i="24"/>
  <c r="G962" i="24"/>
  <c r="G963" i="24"/>
  <c r="G964" i="24"/>
  <c r="G965" i="24"/>
  <c r="G966" i="24"/>
  <c r="G967" i="24"/>
  <c r="G968" i="24"/>
  <c r="G969" i="24"/>
  <c r="G970" i="24"/>
  <c r="G971" i="24"/>
  <c r="G972" i="24"/>
  <c r="G973" i="24"/>
  <c r="G974" i="24"/>
  <c r="G975" i="24"/>
  <c r="G976" i="24"/>
  <c r="G977" i="24"/>
  <c r="G978" i="24"/>
  <c r="G979" i="24"/>
  <c r="G980" i="24"/>
  <c r="G981" i="24"/>
  <c r="G982" i="24"/>
  <c r="G983" i="24"/>
  <c r="G984" i="24"/>
  <c r="G985" i="24"/>
  <c r="G986" i="24"/>
  <c r="G987" i="24"/>
  <c r="G988" i="24"/>
  <c r="G989" i="24"/>
  <c r="G990" i="24"/>
  <c r="G991" i="24"/>
  <c r="G992" i="24"/>
  <c r="G993" i="24"/>
  <c r="G994" i="24"/>
  <c r="G995" i="24"/>
  <c r="G996" i="24"/>
  <c r="G997" i="24"/>
  <c r="G998" i="24"/>
  <c r="G999" i="24"/>
  <c r="G1000" i="24"/>
  <c r="G1001" i="24"/>
  <c r="G1002" i="24"/>
  <c r="G1003" i="24"/>
  <c r="G1004" i="24"/>
  <c r="G1005" i="24"/>
  <c r="G1006" i="24"/>
  <c r="G1007" i="24"/>
  <c r="G1008" i="24"/>
  <c r="G1009" i="24"/>
  <c r="G1010" i="24"/>
  <c r="G1011" i="24"/>
  <c r="G1012" i="24"/>
  <c r="G1013" i="24"/>
  <c r="G1014" i="24"/>
  <c r="G1015" i="24"/>
  <c r="G1016" i="24"/>
  <c r="G1017" i="24"/>
  <c r="G1018" i="24"/>
  <c r="G1019" i="24"/>
  <c r="G1020" i="24"/>
  <c r="G1021" i="24"/>
  <c r="G1022" i="24"/>
  <c r="G1023" i="24"/>
  <c r="G1024" i="24"/>
  <c r="G1025" i="24"/>
  <c r="G1026" i="24"/>
  <c r="G1027" i="24"/>
  <c r="G1028" i="24"/>
  <c r="G1029" i="24"/>
  <c r="G1030" i="24"/>
  <c r="G1031" i="24"/>
  <c r="G1032" i="24"/>
  <c r="G1033" i="24"/>
  <c r="G1034" i="24"/>
  <c r="G1035" i="24"/>
  <c r="G1036" i="24"/>
  <c r="G1037" i="24"/>
  <c r="G1038" i="24"/>
  <c r="G1039" i="24"/>
  <c r="G1040" i="24"/>
  <c r="G1041" i="24"/>
  <c r="G1042" i="24"/>
  <c r="G1043" i="24"/>
  <c r="G1044" i="24"/>
  <c r="G1045" i="24"/>
  <c r="G1046" i="24"/>
  <c r="G1047" i="24"/>
  <c r="G1048" i="24"/>
  <c r="G1049" i="24"/>
  <c r="G1050" i="24"/>
  <c r="G1051" i="24"/>
  <c r="G1052" i="24"/>
  <c r="G1053" i="24"/>
  <c r="G1054" i="24"/>
  <c r="G1055" i="24"/>
  <c r="G1056" i="24"/>
  <c r="G1057" i="24"/>
  <c r="G1058" i="24"/>
  <c r="G1059" i="24"/>
  <c r="G1060" i="24"/>
  <c r="G1061" i="24"/>
  <c r="G1062" i="24"/>
  <c r="G1063" i="24"/>
  <c r="G1064" i="24"/>
  <c r="G1065" i="24"/>
  <c r="G1066" i="24"/>
  <c r="G1067" i="24"/>
  <c r="G1068" i="24"/>
  <c r="G1069" i="24"/>
  <c r="G1070" i="24"/>
  <c r="G1071" i="24"/>
  <c r="G1072" i="24"/>
  <c r="G1073" i="24"/>
  <c r="G1074" i="24"/>
  <c r="G1075" i="24"/>
  <c r="G1076" i="24"/>
  <c r="G1077" i="24"/>
  <c r="G1078" i="24"/>
  <c r="G1079" i="24"/>
  <c r="G1080" i="24"/>
  <c r="G1081" i="24"/>
  <c r="G1082" i="24"/>
  <c r="G1083" i="24"/>
  <c r="G1084" i="24"/>
  <c r="G1085" i="24"/>
  <c r="G1086" i="24"/>
  <c r="G1087" i="24"/>
  <c r="G1088" i="24"/>
  <c r="G1089" i="24"/>
  <c r="G1090" i="24"/>
  <c r="G1091" i="24"/>
  <c r="G1092" i="24"/>
  <c r="G1093" i="24"/>
  <c r="G1094" i="24"/>
  <c r="G1095" i="24"/>
  <c r="G1096" i="24"/>
  <c r="G1097" i="24"/>
  <c r="G1098" i="24"/>
  <c r="G1099" i="24"/>
  <c r="G1100" i="24"/>
  <c r="G1101" i="24"/>
  <c r="G1102" i="24"/>
  <c r="G1103" i="24"/>
  <c r="G1104" i="24"/>
  <c r="G1105" i="24"/>
  <c r="G1106" i="24"/>
  <c r="G1107" i="24"/>
  <c r="G1108" i="24"/>
  <c r="G1109" i="24"/>
  <c r="G1110" i="24"/>
  <c r="G1111" i="24"/>
  <c r="G1112" i="24"/>
  <c r="G1113" i="24"/>
  <c r="G1114" i="24"/>
  <c r="G1115" i="24"/>
  <c r="G1116" i="24"/>
  <c r="G1117" i="24"/>
  <c r="G1118" i="24"/>
  <c r="G1119" i="24"/>
  <c r="G1120" i="24"/>
  <c r="G1121" i="24"/>
  <c r="G1122" i="24"/>
  <c r="G1123" i="24"/>
  <c r="E3" i="24" l="1"/>
  <c r="K3" i="24"/>
  <c r="M3" i="24" s="1"/>
  <c r="N3" i="24" s="1"/>
  <c r="Q3" i="24" s="1"/>
  <c r="L3" i="24"/>
  <c r="E4" i="24"/>
  <c r="K4" i="24"/>
  <c r="L4" i="24"/>
  <c r="M4" i="24" s="1"/>
  <c r="N4" i="24" s="1"/>
  <c r="Q4" i="24" s="1"/>
  <c r="E5" i="24"/>
  <c r="K5" i="24"/>
  <c r="L5" i="24"/>
  <c r="M5" i="24"/>
  <c r="N5" i="24" s="1"/>
  <c r="Q5" i="24" s="1"/>
  <c r="E6" i="24"/>
  <c r="K6" i="24"/>
  <c r="M6" i="24" s="1"/>
  <c r="N6" i="24" s="1"/>
  <c r="Q6" i="24" s="1"/>
  <c r="L6" i="24"/>
  <c r="E7" i="24"/>
  <c r="K7" i="24"/>
  <c r="M7" i="24" s="1"/>
  <c r="N7" i="24" s="1"/>
  <c r="Q7" i="24" s="1"/>
  <c r="L7" i="24"/>
  <c r="E8" i="24"/>
  <c r="K8" i="24"/>
  <c r="L8" i="24"/>
  <c r="M8" i="24" s="1"/>
  <c r="N8" i="24" s="1"/>
  <c r="Q8" i="24" s="1"/>
  <c r="E9" i="24"/>
  <c r="K9" i="24"/>
  <c r="L9" i="24"/>
  <c r="M9" i="24"/>
  <c r="N9" i="24" s="1"/>
  <c r="Q9" i="24" s="1"/>
  <c r="E10" i="24"/>
  <c r="K10" i="24"/>
  <c r="M10" i="24" s="1"/>
  <c r="N10" i="24" s="1"/>
  <c r="Q10" i="24" s="1"/>
  <c r="L10" i="24"/>
  <c r="E11" i="24"/>
  <c r="K11" i="24"/>
  <c r="M11" i="24" s="1"/>
  <c r="N11" i="24" s="1"/>
  <c r="Q11" i="24" s="1"/>
  <c r="L11" i="24"/>
  <c r="E12" i="24"/>
  <c r="K12" i="24"/>
  <c r="L12" i="24"/>
  <c r="M12" i="24" s="1"/>
  <c r="N12" i="24" s="1"/>
  <c r="Q12" i="24" s="1"/>
  <c r="E13" i="24"/>
  <c r="K13" i="24"/>
  <c r="L13" i="24"/>
  <c r="M13" i="24"/>
  <c r="N13" i="24" s="1"/>
  <c r="Q13" i="24" s="1"/>
  <c r="E14" i="24"/>
  <c r="K14" i="24"/>
  <c r="M14" i="24" s="1"/>
  <c r="N14" i="24" s="1"/>
  <c r="Q14" i="24" s="1"/>
  <c r="L14" i="24"/>
  <c r="E15" i="24"/>
  <c r="K15" i="24"/>
  <c r="M15" i="24" s="1"/>
  <c r="N15" i="24" s="1"/>
  <c r="Q15" i="24" s="1"/>
  <c r="L15" i="24"/>
  <c r="E16" i="24"/>
  <c r="K16" i="24"/>
  <c r="L16" i="24"/>
  <c r="M16" i="24" s="1"/>
  <c r="N16" i="24" s="1"/>
  <c r="Q16" i="24" s="1"/>
  <c r="E17" i="24"/>
  <c r="K17" i="24"/>
  <c r="L17" i="24"/>
  <c r="M17" i="24"/>
  <c r="N17" i="24" s="1"/>
  <c r="Q17" i="24" s="1"/>
  <c r="E18" i="24"/>
  <c r="K18" i="24"/>
  <c r="M18" i="24" s="1"/>
  <c r="N18" i="24" s="1"/>
  <c r="Q18" i="24" s="1"/>
  <c r="L18" i="24"/>
  <c r="E19" i="24"/>
  <c r="K19" i="24"/>
  <c r="M19" i="24" s="1"/>
  <c r="N19" i="24" s="1"/>
  <c r="Q19" i="24" s="1"/>
  <c r="L19" i="24"/>
  <c r="E20" i="24"/>
  <c r="K20" i="24"/>
  <c r="L20" i="24"/>
  <c r="M20" i="24" s="1"/>
  <c r="N20" i="24" s="1"/>
  <c r="Q20" i="24" s="1"/>
  <c r="E21" i="24"/>
  <c r="K21" i="24"/>
  <c r="L21" i="24"/>
  <c r="M21" i="24"/>
  <c r="N21" i="24" s="1"/>
  <c r="Q21" i="24" s="1"/>
  <c r="E22" i="24"/>
  <c r="K22" i="24"/>
  <c r="M22" i="24" s="1"/>
  <c r="N22" i="24" s="1"/>
  <c r="Q22" i="24" s="1"/>
  <c r="L22" i="24"/>
  <c r="E23" i="24"/>
  <c r="K23" i="24"/>
  <c r="M23" i="24" s="1"/>
  <c r="N23" i="24" s="1"/>
  <c r="Q23" i="24" s="1"/>
  <c r="L23" i="24"/>
  <c r="E24" i="24"/>
  <c r="K24" i="24"/>
  <c r="L24" i="24"/>
  <c r="M24" i="24" s="1"/>
  <c r="N24" i="24" s="1"/>
  <c r="Q24" i="24" s="1"/>
  <c r="E25" i="24"/>
  <c r="K25" i="24"/>
  <c r="L25" i="24"/>
  <c r="M25" i="24"/>
  <c r="N25" i="24" s="1"/>
  <c r="Q25" i="24" s="1"/>
  <c r="E26" i="24"/>
  <c r="K26" i="24"/>
  <c r="M26" i="24" s="1"/>
  <c r="N26" i="24" s="1"/>
  <c r="Q26" i="24" s="1"/>
  <c r="L26" i="24"/>
  <c r="E27" i="24"/>
  <c r="K27" i="24"/>
  <c r="M27" i="24" s="1"/>
  <c r="N27" i="24" s="1"/>
  <c r="Q27" i="24" s="1"/>
  <c r="L27" i="24"/>
  <c r="E28" i="24"/>
  <c r="K28" i="24"/>
  <c r="L28" i="24"/>
  <c r="M28" i="24" s="1"/>
  <c r="N28" i="24" s="1"/>
  <c r="Q28" i="24" s="1"/>
  <c r="E29" i="24"/>
  <c r="K29" i="24"/>
  <c r="L29" i="24"/>
  <c r="M29" i="24"/>
  <c r="N29" i="24" s="1"/>
  <c r="Q29" i="24" s="1"/>
  <c r="E30" i="24"/>
  <c r="K30" i="24"/>
  <c r="M30" i="24" s="1"/>
  <c r="N30" i="24" s="1"/>
  <c r="Q30" i="24" s="1"/>
  <c r="L30" i="24"/>
  <c r="E31" i="24"/>
  <c r="K31" i="24"/>
  <c r="M31" i="24" s="1"/>
  <c r="N31" i="24" s="1"/>
  <c r="Q31" i="24" s="1"/>
  <c r="L31" i="24"/>
  <c r="E32" i="24"/>
  <c r="K32" i="24"/>
  <c r="L32" i="24"/>
  <c r="M32" i="24" s="1"/>
  <c r="N32" i="24" s="1"/>
  <c r="Q32" i="24" s="1"/>
  <c r="E33" i="24"/>
  <c r="K33" i="24"/>
  <c r="L33" i="24"/>
  <c r="M33" i="24"/>
  <c r="N33" i="24" s="1"/>
  <c r="Q33" i="24" s="1"/>
  <c r="E34" i="24"/>
  <c r="K34" i="24"/>
  <c r="M34" i="24" s="1"/>
  <c r="N34" i="24" s="1"/>
  <c r="Q34" i="24" s="1"/>
  <c r="L34" i="24"/>
  <c r="E35" i="24"/>
  <c r="K35" i="24"/>
  <c r="M35" i="24" s="1"/>
  <c r="N35" i="24" s="1"/>
  <c r="Q35" i="24" s="1"/>
  <c r="L35" i="24"/>
  <c r="E36" i="24"/>
  <c r="K36" i="24"/>
  <c r="L36" i="24"/>
  <c r="M36" i="24" s="1"/>
  <c r="N36" i="24" s="1"/>
  <c r="Q36" i="24" s="1"/>
  <c r="E37" i="24"/>
  <c r="K37" i="24"/>
  <c r="L37" i="24"/>
  <c r="M37" i="24"/>
  <c r="N37" i="24" s="1"/>
  <c r="Q37" i="24" s="1"/>
  <c r="E38" i="24"/>
  <c r="K38" i="24"/>
  <c r="M38" i="24" s="1"/>
  <c r="N38" i="24" s="1"/>
  <c r="Q38" i="24" s="1"/>
  <c r="L38" i="24"/>
  <c r="E39" i="24"/>
  <c r="K39" i="24"/>
  <c r="M39" i="24" s="1"/>
  <c r="N39" i="24" s="1"/>
  <c r="Q39" i="24" s="1"/>
  <c r="L39" i="24"/>
  <c r="E40" i="24"/>
  <c r="K40" i="24"/>
  <c r="L40" i="24"/>
  <c r="M40" i="24" s="1"/>
  <c r="N40" i="24" s="1"/>
  <c r="Q40" i="24" s="1"/>
  <c r="E41" i="24"/>
  <c r="K41" i="24"/>
  <c r="L41" i="24"/>
  <c r="M41" i="24"/>
  <c r="N41" i="24" s="1"/>
  <c r="Q41" i="24" s="1"/>
  <c r="E42" i="24"/>
  <c r="K42" i="24"/>
  <c r="M42" i="24" s="1"/>
  <c r="N42" i="24" s="1"/>
  <c r="Q42" i="24" s="1"/>
  <c r="L42" i="24"/>
  <c r="E43" i="24"/>
  <c r="K43" i="24"/>
  <c r="M43" i="24" s="1"/>
  <c r="N43" i="24" s="1"/>
  <c r="Q43" i="24" s="1"/>
  <c r="L43" i="24"/>
  <c r="E44" i="24"/>
  <c r="K44" i="24"/>
  <c r="L44" i="24"/>
  <c r="M44" i="24" s="1"/>
  <c r="N44" i="24" s="1"/>
  <c r="Q44" i="24" s="1"/>
  <c r="E45" i="24"/>
  <c r="K45" i="24"/>
  <c r="L45" i="24"/>
  <c r="M45" i="24"/>
  <c r="N45" i="24" s="1"/>
  <c r="Q45" i="24" s="1"/>
  <c r="E46" i="24"/>
  <c r="K46" i="24"/>
  <c r="M46" i="24" s="1"/>
  <c r="N46" i="24" s="1"/>
  <c r="Q46" i="24" s="1"/>
  <c r="L46" i="24"/>
  <c r="E47" i="24"/>
  <c r="K47" i="24"/>
  <c r="M47" i="24" s="1"/>
  <c r="N47" i="24" s="1"/>
  <c r="Q47" i="24" s="1"/>
  <c r="L47" i="24"/>
  <c r="E48" i="24"/>
  <c r="K48" i="24"/>
  <c r="L48" i="24"/>
  <c r="M48" i="24" s="1"/>
  <c r="N48" i="24" s="1"/>
  <c r="Q48" i="24" s="1"/>
  <c r="E49" i="24"/>
  <c r="K49" i="24"/>
  <c r="L49" i="24"/>
  <c r="M49" i="24"/>
  <c r="N49" i="24" s="1"/>
  <c r="Q49" i="24" s="1"/>
  <c r="E50" i="24"/>
  <c r="K50" i="24"/>
  <c r="M50" i="24" s="1"/>
  <c r="N50" i="24" s="1"/>
  <c r="Q50" i="24" s="1"/>
  <c r="L50" i="24"/>
  <c r="E51" i="24"/>
  <c r="K51" i="24"/>
  <c r="M51" i="24" s="1"/>
  <c r="N51" i="24" s="1"/>
  <c r="Q51" i="24" s="1"/>
  <c r="L51" i="24"/>
  <c r="E52" i="24"/>
  <c r="K52" i="24"/>
  <c r="L52" i="24"/>
  <c r="M52" i="24" s="1"/>
  <c r="N52" i="24" s="1"/>
  <c r="Q52" i="24" s="1"/>
  <c r="E53" i="24"/>
  <c r="K53" i="24"/>
  <c r="L53" i="24"/>
  <c r="M53" i="24"/>
  <c r="N53" i="24" s="1"/>
  <c r="Q53" i="24" s="1"/>
  <c r="E54" i="24"/>
  <c r="K54" i="24"/>
  <c r="M54" i="24" s="1"/>
  <c r="N54" i="24" s="1"/>
  <c r="Q54" i="24" s="1"/>
  <c r="L54" i="24"/>
  <c r="E55" i="24"/>
  <c r="K55" i="24"/>
  <c r="M55" i="24" s="1"/>
  <c r="N55" i="24" s="1"/>
  <c r="Q55" i="24" s="1"/>
  <c r="L55" i="24"/>
  <c r="E56" i="24"/>
  <c r="K56" i="24"/>
  <c r="L56" i="24"/>
  <c r="M56" i="24" s="1"/>
  <c r="N56" i="24" s="1"/>
  <c r="Q56" i="24" s="1"/>
  <c r="E57" i="24"/>
  <c r="K57" i="24"/>
  <c r="L57" i="24"/>
  <c r="M57" i="24"/>
  <c r="N57" i="24" s="1"/>
  <c r="Q57" i="24" s="1"/>
  <c r="E58" i="24"/>
  <c r="K58" i="24"/>
  <c r="M58" i="24" s="1"/>
  <c r="N58" i="24" s="1"/>
  <c r="Q58" i="24" s="1"/>
  <c r="L58" i="24"/>
  <c r="E59" i="24"/>
  <c r="K59" i="24"/>
  <c r="M59" i="24" s="1"/>
  <c r="N59" i="24" s="1"/>
  <c r="Q59" i="24" s="1"/>
  <c r="L59" i="24"/>
  <c r="E60" i="24"/>
  <c r="K60" i="24"/>
  <c r="L60" i="24"/>
  <c r="M60" i="24" s="1"/>
  <c r="N60" i="24" s="1"/>
  <c r="Q60" i="24" s="1"/>
  <c r="E61" i="24"/>
  <c r="K61" i="24"/>
  <c r="L61" i="24"/>
  <c r="M61" i="24"/>
  <c r="N61" i="24" s="1"/>
  <c r="Q61" i="24" s="1"/>
  <c r="E62" i="24"/>
  <c r="K62" i="24"/>
  <c r="M62" i="24" s="1"/>
  <c r="N62" i="24" s="1"/>
  <c r="Q62" i="24" s="1"/>
  <c r="L62" i="24"/>
  <c r="E63" i="24"/>
  <c r="K63" i="24"/>
  <c r="M63" i="24" s="1"/>
  <c r="N63" i="24" s="1"/>
  <c r="Q63" i="24" s="1"/>
  <c r="L63" i="24"/>
  <c r="E64" i="24"/>
  <c r="K64" i="24"/>
  <c r="L64" i="24"/>
  <c r="M64" i="24" s="1"/>
  <c r="N64" i="24" s="1"/>
  <c r="Q64" i="24" s="1"/>
  <c r="E65" i="24"/>
  <c r="K65" i="24"/>
  <c r="L65" i="24"/>
  <c r="M65" i="24"/>
  <c r="N65" i="24" s="1"/>
  <c r="Q65" i="24" s="1"/>
  <c r="E66" i="24"/>
  <c r="K66" i="24"/>
  <c r="M66" i="24" s="1"/>
  <c r="N66" i="24" s="1"/>
  <c r="Q66" i="24" s="1"/>
  <c r="L66" i="24"/>
  <c r="E67" i="24"/>
  <c r="K67" i="24"/>
  <c r="M67" i="24" s="1"/>
  <c r="N67" i="24" s="1"/>
  <c r="Q67" i="24" s="1"/>
  <c r="L67" i="24"/>
  <c r="E68" i="24"/>
  <c r="K68" i="24"/>
  <c r="L68" i="24"/>
  <c r="M68" i="24" s="1"/>
  <c r="N68" i="24" s="1"/>
  <c r="Q68" i="24" s="1"/>
  <c r="E69" i="24"/>
  <c r="K69" i="24"/>
  <c r="L69" i="24"/>
  <c r="M69" i="24"/>
  <c r="N69" i="24" s="1"/>
  <c r="Q69" i="24" s="1"/>
  <c r="E70" i="24"/>
  <c r="K70" i="24"/>
  <c r="M70" i="24" s="1"/>
  <c r="N70" i="24" s="1"/>
  <c r="Q70" i="24" s="1"/>
  <c r="L70" i="24"/>
  <c r="E71" i="24"/>
  <c r="K71" i="24"/>
  <c r="M71" i="24" s="1"/>
  <c r="N71" i="24" s="1"/>
  <c r="Q71" i="24" s="1"/>
  <c r="L71" i="24"/>
  <c r="E72" i="24"/>
  <c r="K72" i="24"/>
  <c r="L72" i="24"/>
  <c r="M72" i="24" s="1"/>
  <c r="N72" i="24"/>
  <c r="Q72" i="24" s="1"/>
  <c r="E73" i="24"/>
  <c r="K73" i="24"/>
  <c r="L73" i="24"/>
  <c r="M73" i="24"/>
  <c r="E74" i="24"/>
  <c r="K74" i="24"/>
  <c r="L74" i="24"/>
  <c r="E75" i="24"/>
  <c r="K75" i="24"/>
  <c r="M75" i="24" s="1"/>
  <c r="N75" i="24" s="1"/>
  <c r="Q75" i="24" s="1"/>
  <c r="L75" i="24"/>
  <c r="E76" i="24"/>
  <c r="K76" i="24"/>
  <c r="L76" i="24"/>
  <c r="M76" i="24" s="1"/>
  <c r="N76" i="24"/>
  <c r="Q76" i="24" s="1"/>
  <c r="E77" i="24"/>
  <c r="K77" i="24"/>
  <c r="L77" i="24"/>
  <c r="M77" i="24"/>
  <c r="E78" i="24"/>
  <c r="K78" i="24"/>
  <c r="L78" i="24"/>
  <c r="E79" i="24"/>
  <c r="K79" i="24"/>
  <c r="M79" i="24" s="1"/>
  <c r="N79" i="24" s="1"/>
  <c r="Q79" i="24" s="1"/>
  <c r="L79" i="24"/>
  <c r="E80" i="24"/>
  <c r="K80" i="24"/>
  <c r="L80" i="24"/>
  <c r="M80" i="24" s="1"/>
  <c r="N80" i="24"/>
  <c r="Q80" i="24" s="1"/>
  <c r="E81" i="24"/>
  <c r="K81" i="24"/>
  <c r="L81" i="24"/>
  <c r="M81" i="24"/>
  <c r="E82" i="24"/>
  <c r="K82" i="24"/>
  <c r="L82" i="24"/>
  <c r="E83" i="24"/>
  <c r="K83" i="24"/>
  <c r="M83" i="24" s="1"/>
  <c r="N83" i="24" s="1"/>
  <c r="Q83" i="24" s="1"/>
  <c r="L83" i="24"/>
  <c r="E84" i="24"/>
  <c r="K84" i="24"/>
  <c r="L84" i="24"/>
  <c r="M84" i="24" s="1"/>
  <c r="N84" i="24"/>
  <c r="Q84" i="24" s="1"/>
  <c r="E85" i="24"/>
  <c r="K85" i="24"/>
  <c r="L85" i="24"/>
  <c r="M85" i="24"/>
  <c r="E86" i="24"/>
  <c r="K86" i="24"/>
  <c r="L86" i="24"/>
  <c r="E87" i="24"/>
  <c r="K87" i="24"/>
  <c r="M87" i="24" s="1"/>
  <c r="N87" i="24" s="1"/>
  <c r="L87" i="24"/>
  <c r="Q87" i="24"/>
  <c r="E88" i="24"/>
  <c r="K88" i="24"/>
  <c r="L88" i="24"/>
  <c r="E89" i="24"/>
  <c r="K89" i="24"/>
  <c r="L89" i="24"/>
  <c r="M89" i="24"/>
  <c r="N89" i="24" s="1"/>
  <c r="Q89" i="24" s="1"/>
  <c r="E90" i="24"/>
  <c r="K90" i="24"/>
  <c r="L90" i="24"/>
  <c r="M90" i="24"/>
  <c r="N90" i="24"/>
  <c r="Q90" i="24" s="1"/>
  <c r="E91" i="24"/>
  <c r="K91" i="24"/>
  <c r="M91" i="24" s="1"/>
  <c r="N91" i="24" s="1"/>
  <c r="Q91" i="24" s="1"/>
  <c r="L91" i="24"/>
  <c r="E92" i="24"/>
  <c r="K92" i="24"/>
  <c r="M92" i="24" s="1"/>
  <c r="N92" i="24" s="1"/>
  <c r="Q92" i="24" s="1"/>
  <c r="L92" i="24"/>
  <c r="E93" i="24"/>
  <c r="K93" i="24"/>
  <c r="L93" i="24"/>
  <c r="M93" i="24" s="1"/>
  <c r="N93" i="24" s="1"/>
  <c r="Q93" i="24" s="1"/>
  <c r="E94" i="24"/>
  <c r="K94" i="24"/>
  <c r="L94" i="24"/>
  <c r="M94" i="24"/>
  <c r="N94" i="24"/>
  <c r="Q94" i="24" s="1"/>
  <c r="E95" i="24"/>
  <c r="K95" i="24"/>
  <c r="M95" i="24" s="1"/>
  <c r="L95" i="24"/>
  <c r="N95" i="24"/>
  <c r="Q95" i="24" s="1"/>
  <c r="E96" i="24"/>
  <c r="K96" i="24"/>
  <c r="M96" i="24" s="1"/>
  <c r="N96" i="24" s="1"/>
  <c r="Q96" i="24" s="1"/>
  <c r="L96" i="24"/>
  <c r="E97" i="24"/>
  <c r="K97" i="24"/>
  <c r="L97" i="24"/>
  <c r="M97" i="24" s="1"/>
  <c r="N97" i="24" s="1"/>
  <c r="Q97" i="24" s="1"/>
  <c r="E98" i="24"/>
  <c r="K98" i="24"/>
  <c r="L98" i="24"/>
  <c r="M98" i="24"/>
  <c r="N98" i="24"/>
  <c r="Q98" i="24" s="1"/>
  <c r="E99" i="24"/>
  <c r="K99" i="24"/>
  <c r="M99" i="24" s="1"/>
  <c r="L99" i="24"/>
  <c r="N99" i="24"/>
  <c r="Q99" i="24" s="1"/>
  <c r="E100" i="24"/>
  <c r="K100" i="24"/>
  <c r="M100" i="24" s="1"/>
  <c r="N100" i="24" s="1"/>
  <c r="Q100" i="24" s="1"/>
  <c r="L100" i="24"/>
  <c r="E101" i="24"/>
  <c r="K101" i="24"/>
  <c r="L101" i="24"/>
  <c r="M101" i="24" s="1"/>
  <c r="N101" i="24" s="1"/>
  <c r="Q101" i="24" s="1"/>
  <c r="E102" i="24"/>
  <c r="K102" i="24"/>
  <c r="L102" i="24"/>
  <c r="M102" i="24"/>
  <c r="N102" i="24"/>
  <c r="Q102" i="24" s="1"/>
  <c r="E103" i="24"/>
  <c r="K103" i="24"/>
  <c r="M103" i="24" s="1"/>
  <c r="L103" i="24"/>
  <c r="N103" i="24"/>
  <c r="Q103" i="24" s="1"/>
  <c r="E104" i="24"/>
  <c r="K104" i="24"/>
  <c r="M104" i="24" s="1"/>
  <c r="N104" i="24" s="1"/>
  <c r="Q104" i="24" s="1"/>
  <c r="L104" i="24"/>
  <c r="E105" i="24"/>
  <c r="K105" i="24"/>
  <c r="L105" i="24"/>
  <c r="M105" i="24" s="1"/>
  <c r="N105" i="24" s="1"/>
  <c r="Q105" i="24" s="1"/>
  <c r="E106" i="24"/>
  <c r="K106" i="24"/>
  <c r="L106" i="24"/>
  <c r="M106" i="24"/>
  <c r="N106" i="24"/>
  <c r="Q106" i="24" s="1"/>
  <c r="E107" i="24"/>
  <c r="K107" i="24"/>
  <c r="M107" i="24" s="1"/>
  <c r="L107" i="24"/>
  <c r="N107" i="24"/>
  <c r="Q107" i="24" s="1"/>
  <c r="E108" i="24"/>
  <c r="K108" i="24"/>
  <c r="M108" i="24" s="1"/>
  <c r="N108" i="24" s="1"/>
  <c r="Q108" i="24" s="1"/>
  <c r="L108" i="24"/>
  <c r="E109" i="24"/>
  <c r="K109" i="24"/>
  <c r="L109" i="24"/>
  <c r="M109" i="24" s="1"/>
  <c r="N109" i="24" s="1"/>
  <c r="Q109" i="24" s="1"/>
  <c r="E110" i="24"/>
  <c r="K110" i="24"/>
  <c r="L110" i="24"/>
  <c r="M110" i="24"/>
  <c r="N110" i="24"/>
  <c r="Q110" i="24" s="1"/>
  <c r="E111" i="24"/>
  <c r="K111" i="24"/>
  <c r="M111" i="24" s="1"/>
  <c r="N111" i="24" s="1"/>
  <c r="Q111" i="24" s="1"/>
  <c r="L111" i="24"/>
  <c r="E112" i="24"/>
  <c r="K112" i="24"/>
  <c r="M112" i="24" s="1"/>
  <c r="N112" i="24" s="1"/>
  <c r="Q112" i="24" s="1"/>
  <c r="L112" i="24"/>
  <c r="E113" i="24"/>
  <c r="K113" i="24"/>
  <c r="L113" i="24"/>
  <c r="M113" i="24" s="1"/>
  <c r="N113" i="24" s="1"/>
  <c r="Q113" i="24" s="1"/>
  <c r="E114" i="24"/>
  <c r="K114" i="24"/>
  <c r="M114" i="24" s="1"/>
  <c r="N114" i="24" s="1"/>
  <c r="Q114" i="24" s="1"/>
  <c r="L114" i="24"/>
  <c r="E115" i="24"/>
  <c r="K115" i="24"/>
  <c r="M115" i="24" s="1"/>
  <c r="N115" i="24" s="1"/>
  <c r="Q115" i="24" s="1"/>
  <c r="L115" i="24"/>
  <c r="E116" i="24"/>
  <c r="K116" i="24"/>
  <c r="M116" i="24" s="1"/>
  <c r="N116" i="24" s="1"/>
  <c r="Q116" i="24" s="1"/>
  <c r="L116" i="24"/>
  <c r="E117" i="24"/>
  <c r="K117" i="24"/>
  <c r="L117" i="24"/>
  <c r="M117" i="24" s="1"/>
  <c r="N117" i="24" s="1"/>
  <c r="Q117" i="24" s="1"/>
  <c r="E118" i="24"/>
  <c r="K118" i="24"/>
  <c r="M118" i="24" s="1"/>
  <c r="N118" i="24" s="1"/>
  <c r="Q118" i="24" s="1"/>
  <c r="L118" i="24"/>
  <c r="E119" i="24"/>
  <c r="K119" i="24"/>
  <c r="M119" i="24" s="1"/>
  <c r="N119" i="24" s="1"/>
  <c r="Q119" i="24" s="1"/>
  <c r="L119" i="24"/>
  <c r="E120" i="24"/>
  <c r="K120" i="24"/>
  <c r="M120" i="24" s="1"/>
  <c r="N120" i="24" s="1"/>
  <c r="L120" i="24"/>
  <c r="Q120" i="24"/>
  <c r="E121" i="24"/>
  <c r="K121" i="24"/>
  <c r="L121" i="24"/>
  <c r="M121" i="24" s="1"/>
  <c r="N121" i="24" s="1"/>
  <c r="Q121" i="24" s="1"/>
  <c r="E122" i="24"/>
  <c r="K122" i="24"/>
  <c r="M122" i="24" s="1"/>
  <c r="L122" i="24"/>
  <c r="N122" i="24"/>
  <c r="Q122" i="24" s="1"/>
  <c r="E123" i="24"/>
  <c r="K123" i="24"/>
  <c r="M123" i="24" s="1"/>
  <c r="N123" i="24" s="1"/>
  <c r="Q123" i="24" s="1"/>
  <c r="L123" i="24"/>
  <c r="E124" i="24"/>
  <c r="K124" i="24"/>
  <c r="M124" i="24" s="1"/>
  <c r="L124" i="24"/>
  <c r="E125" i="24"/>
  <c r="K125" i="24"/>
  <c r="L125" i="24"/>
  <c r="M125" i="24" s="1"/>
  <c r="N125" i="24" s="1"/>
  <c r="Q125" i="24" s="1"/>
  <c r="E126" i="24"/>
  <c r="K126" i="24"/>
  <c r="L126" i="24"/>
  <c r="M126" i="24"/>
  <c r="E127" i="24"/>
  <c r="K127" i="24"/>
  <c r="M127" i="24" s="1"/>
  <c r="L127" i="24"/>
  <c r="N127" i="24"/>
  <c r="Q127" i="24" s="1"/>
  <c r="E128" i="24"/>
  <c r="K128" i="24"/>
  <c r="M128" i="24" s="1"/>
  <c r="N128" i="24" s="1"/>
  <c r="L128" i="24"/>
  <c r="Q128" i="24"/>
  <c r="E129" i="24"/>
  <c r="K129" i="24"/>
  <c r="L129" i="24"/>
  <c r="M129" i="24" s="1"/>
  <c r="N129" i="24" s="1"/>
  <c r="Q129" i="24" s="1"/>
  <c r="E130" i="24"/>
  <c r="K130" i="24"/>
  <c r="L130" i="24"/>
  <c r="M130" i="24"/>
  <c r="E131" i="24"/>
  <c r="K131" i="24"/>
  <c r="M131" i="24" s="1"/>
  <c r="L131" i="24"/>
  <c r="N131" i="24"/>
  <c r="Q131" i="24" s="1"/>
  <c r="E132" i="24"/>
  <c r="K132" i="24"/>
  <c r="M132" i="24" s="1"/>
  <c r="N132" i="24" s="1"/>
  <c r="L132" i="24"/>
  <c r="Q132" i="24"/>
  <c r="E133" i="24"/>
  <c r="K133" i="24"/>
  <c r="L133" i="24"/>
  <c r="M133" i="24" s="1"/>
  <c r="N133" i="24" s="1"/>
  <c r="Q133" i="24" s="1"/>
  <c r="E134" i="24"/>
  <c r="K134" i="24"/>
  <c r="L134" i="24"/>
  <c r="M134" i="24"/>
  <c r="E135" i="24"/>
  <c r="K135" i="24"/>
  <c r="M135" i="24" s="1"/>
  <c r="L135" i="24"/>
  <c r="N135" i="24"/>
  <c r="Q135" i="24" s="1"/>
  <c r="E136" i="24"/>
  <c r="K136" i="24"/>
  <c r="M136" i="24" s="1"/>
  <c r="N136" i="24" s="1"/>
  <c r="L136" i="24"/>
  <c r="Q136" i="24"/>
  <c r="E137" i="24"/>
  <c r="K137" i="24"/>
  <c r="L137" i="24"/>
  <c r="M137" i="24" s="1"/>
  <c r="N137" i="24" s="1"/>
  <c r="Q137" i="24" s="1"/>
  <c r="E138" i="24"/>
  <c r="K138" i="24"/>
  <c r="L138" i="24"/>
  <c r="M138" i="24"/>
  <c r="E139" i="24"/>
  <c r="K139" i="24"/>
  <c r="M139" i="24" s="1"/>
  <c r="L139" i="24"/>
  <c r="N139" i="24"/>
  <c r="Q139" i="24" s="1"/>
  <c r="E140" i="24"/>
  <c r="K140" i="24"/>
  <c r="M140" i="24" s="1"/>
  <c r="N140" i="24" s="1"/>
  <c r="L140" i="24"/>
  <c r="Q140" i="24"/>
  <c r="E141" i="24"/>
  <c r="K141" i="24"/>
  <c r="L141" i="24"/>
  <c r="M141" i="24" s="1"/>
  <c r="N141" i="24" s="1"/>
  <c r="Q141" i="24" s="1"/>
  <c r="E142" i="24"/>
  <c r="K142" i="24"/>
  <c r="L142" i="24"/>
  <c r="M142" i="24"/>
  <c r="E143" i="24"/>
  <c r="K143" i="24"/>
  <c r="M143" i="24" s="1"/>
  <c r="L143" i="24"/>
  <c r="N143" i="24"/>
  <c r="Q143" i="24" s="1"/>
  <c r="E144" i="24"/>
  <c r="K144" i="24"/>
  <c r="M144" i="24" s="1"/>
  <c r="N144" i="24" s="1"/>
  <c r="L144" i="24"/>
  <c r="Q144" i="24"/>
  <c r="E145" i="24"/>
  <c r="K145" i="24"/>
  <c r="L145" i="24"/>
  <c r="M145" i="24" s="1"/>
  <c r="N145" i="24" s="1"/>
  <c r="Q145" i="24" s="1"/>
  <c r="E146" i="24"/>
  <c r="K146" i="24"/>
  <c r="L146" i="24"/>
  <c r="M146" i="24"/>
  <c r="E147" i="24"/>
  <c r="K147" i="24"/>
  <c r="M147" i="24" s="1"/>
  <c r="L147" i="24"/>
  <c r="N147" i="24"/>
  <c r="Q147" i="24" s="1"/>
  <c r="E148" i="24"/>
  <c r="K148" i="24"/>
  <c r="M148" i="24" s="1"/>
  <c r="N148" i="24" s="1"/>
  <c r="L148" i="24"/>
  <c r="Q148" i="24"/>
  <c r="E149" i="24"/>
  <c r="K149" i="24"/>
  <c r="L149" i="24"/>
  <c r="M149" i="24" s="1"/>
  <c r="N149" i="24" s="1"/>
  <c r="Q149" i="24" s="1"/>
  <c r="E150" i="24"/>
  <c r="K150" i="24"/>
  <c r="L150" i="24"/>
  <c r="M150" i="24"/>
  <c r="E151" i="24"/>
  <c r="K151" i="24"/>
  <c r="M151" i="24" s="1"/>
  <c r="L151" i="24"/>
  <c r="N151" i="24"/>
  <c r="Q151" i="24" s="1"/>
  <c r="E152" i="24"/>
  <c r="K152" i="24"/>
  <c r="M152" i="24" s="1"/>
  <c r="N152" i="24" s="1"/>
  <c r="L152" i="24"/>
  <c r="Q152" i="24"/>
  <c r="E153" i="24"/>
  <c r="K153" i="24"/>
  <c r="L153" i="24"/>
  <c r="M153" i="24" s="1"/>
  <c r="N153" i="24" s="1"/>
  <c r="Q153" i="24" s="1"/>
  <c r="E154" i="24"/>
  <c r="K154" i="24"/>
  <c r="L154" i="24"/>
  <c r="M154" i="24"/>
  <c r="E155" i="24"/>
  <c r="K155" i="24"/>
  <c r="M155" i="24" s="1"/>
  <c r="L155" i="24"/>
  <c r="N155" i="24"/>
  <c r="Q155" i="24" s="1"/>
  <c r="E156" i="24"/>
  <c r="K156" i="24"/>
  <c r="M156" i="24" s="1"/>
  <c r="N156" i="24" s="1"/>
  <c r="L156" i="24"/>
  <c r="Q156" i="24"/>
  <c r="E157" i="24"/>
  <c r="K157" i="24"/>
  <c r="L157" i="24"/>
  <c r="M157" i="24" s="1"/>
  <c r="N157" i="24" s="1"/>
  <c r="Q157" i="24" s="1"/>
  <c r="E158" i="24"/>
  <c r="K158" i="24"/>
  <c r="L158" i="24"/>
  <c r="M158" i="24"/>
  <c r="E159" i="24"/>
  <c r="K159" i="24"/>
  <c r="M159" i="24" s="1"/>
  <c r="L159" i="24"/>
  <c r="N159" i="24"/>
  <c r="Q159" i="24" s="1"/>
  <c r="E160" i="24"/>
  <c r="K160" i="24"/>
  <c r="M160" i="24" s="1"/>
  <c r="N160" i="24" s="1"/>
  <c r="L160" i="24"/>
  <c r="Q160" i="24"/>
  <c r="E161" i="24"/>
  <c r="K161" i="24"/>
  <c r="L161" i="24"/>
  <c r="M161" i="24" s="1"/>
  <c r="N161" i="24" s="1"/>
  <c r="Q161" i="24" s="1"/>
  <c r="E162" i="24"/>
  <c r="K162" i="24"/>
  <c r="L162" i="24"/>
  <c r="M162" i="24"/>
  <c r="E163" i="24"/>
  <c r="K163" i="24"/>
  <c r="M163" i="24" s="1"/>
  <c r="L163" i="24"/>
  <c r="N163" i="24"/>
  <c r="Q163" i="24" s="1"/>
  <c r="E164" i="24"/>
  <c r="K164" i="24"/>
  <c r="M164" i="24" s="1"/>
  <c r="N164" i="24" s="1"/>
  <c r="L164" i="24"/>
  <c r="Q164" i="24"/>
  <c r="E165" i="24"/>
  <c r="K165" i="24"/>
  <c r="L165" i="24"/>
  <c r="M165" i="24" s="1"/>
  <c r="N165" i="24" s="1"/>
  <c r="Q165" i="24" s="1"/>
  <c r="E166" i="24"/>
  <c r="K166" i="24"/>
  <c r="L166" i="24"/>
  <c r="M166" i="24"/>
  <c r="E167" i="24"/>
  <c r="K167" i="24"/>
  <c r="M167" i="24" s="1"/>
  <c r="L167" i="24"/>
  <c r="N167" i="24"/>
  <c r="Q167" i="24" s="1"/>
  <c r="E168" i="24"/>
  <c r="K168" i="24"/>
  <c r="M168" i="24" s="1"/>
  <c r="N168" i="24" s="1"/>
  <c r="L168" i="24"/>
  <c r="Q168" i="24"/>
  <c r="E169" i="24"/>
  <c r="K169" i="24"/>
  <c r="L169" i="24"/>
  <c r="M169" i="24" s="1"/>
  <c r="N169" i="24" s="1"/>
  <c r="Q169" i="24" s="1"/>
  <c r="E170" i="24"/>
  <c r="K170" i="24"/>
  <c r="L170" i="24"/>
  <c r="M170" i="24"/>
  <c r="E171" i="24"/>
  <c r="K171" i="24"/>
  <c r="M171" i="24" s="1"/>
  <c r="L171" i="24"/>
  <c r="N171" i="24"/>
  <c r="Q171" i="24" s="1"/>
  <c r="E172" i="24"/>
  <c r="K172" i="24"/>
  <c r="L172" i="24"/>
  <c r="E173" i="24"/>
  <c r="K173" i="24"/>
  <c r="L173" i="24"/>
  <c r="M173" i="24" s="1"/>
  <c r="N173" i="24" s="1"/>
  <c r="Q173" i="24" s="1"/>
  <c r="E174" i="24"/>
  <c r="K174" i="24"/>
  <c r="L174" i="24"/>
  <c r="M174" i="24"/>
  <c r="N174" i="24"/>
  <c r="Q174" i="24" s="1"/>
  <c r="E175" i="24"/>
  <c r="K175" i="24"/>
  <c r="M175" i="24" s="1"/>
  <c r="L175" i="24"/>
  <c r="N175" i="24"/>
  <c r="Q175" i="24" s="1"/>
  <c r="E176" i="24"/>
  <c r="K176" i="24"/>
  <c r="L176" i="24"/>
  <c r="E177" i="24"/>
  <c r="K177" i="24"/>
  <c r="L177" i="24"/>
  <c r="M177" i="24" s="1"/>
  <c r="N177" i="24" s="1"/>
  <c r="Q177" i="24" s="1"/>
  <c r="E178" i="24"/>
  <c r="K178" i="24"/>
  <c r="L178" i="24"/>
  <c r="M178" i="24"/>
  <c r="N178" i="24"/>
  <c r="Q178" i="24" s="1"/>
  <c r="E179" i="24"/>
  <c r="K179" i="24"/>
  <c r="M179" i="24" s="1"/>
  <c r="L179" i="24"/>
  <c r="N179" i="24"/>
  <c r="Q179" i="24" s="1"/>
  <c r="E180" i="24"/>
  <c r="K180" i="24"/>
  <c r="L180" i="24"/>
  <c r="E181" i="24"/>
  <c r="K181" i="24"/>
  <c r="L181" i="24"/>
  <c r="M181" i="24" s="1"/>
  <c r="N181" i="24" s="1"/>
  <c r="Q181" i="24" s="1"/>
  <c r="E182" i="24"/>
  <c r="K182" i="24"/>
  <c r="L182" i="24"/>
  <c r="M182" i="24"/>
  <c r="N182" i="24"/>
  <c r="Q182" i="24" s="1"/>
  <c r="E183" i="24"/>
  <c r="K183" i="24"/>
  <c r="M183" i="24" s="1"/>
  <c r="L183" i="24"/>
  <c r="N183" i="24"/>
  <c r="Q183" i="24" s="1"/>
  <c r="E184" i="24"/>
  <c r="K184" i="24"/>
  <c r="L184" i="24"/>
  <c r="E185" i="24"/>
  <c r="K185" i="24"/>
  <c r="M185" i="24" s="1"/>
  <c r="N185" i="24" s="1"/>
  <c r="Q185" i="24" s="1"/>
  <c r="L185" i="24"/>
  <c r="E186" i="24"/>
  <c r="K186" i="24"/>
  <c r="L186" i="24"/>
  <c r="M186" i="24"/>
  <c r="N186" i="24" s="1"/>
  <c r="Q186" i="24" s="1"/>
  <c r="E187" i="24"/>
  <c r="K187" i="24"/>
  <c r="M187" i="24" s="1"/>
  <c r="N187" i="24" s="1"/>
  <c r="Q187" i="24" s="1"/>
  <c r="L187" i="24"/>
  <c r="E188" i="24"/>
  <c r="K188" i="24"/>
  <c r="L188" i="24"/>
  <c r="E189" i="24"/>
  <c r="K189" i="24"/>
  <c r="M189" i="24" s="1"/>
  <c r="N189" i="24" s="1"/>
  <c r="Q189" i="24" s="1"/>
  <c r="L189" i="24"/>
  <c r="E190" i="24"/>
  <c r="K190" i="24"/>
  <c r="L190" i="24"/>
  <c r="M190" i="24"/>
  <c r="N190" i="24" s="1"/>
  <c r="Q190" i="24" s="1"/>
  <c r="E191" i="24"/>
  <c r="K191" i="24"/>
  <c r="M191" i="24" s="1"/>
  <c r="N191" i="24" s="1"/>
  <c r="Q191" i="24" s="1"/>
  <c r="L191" i="24"/>
  <c r="E192" i="24"/>
  <c r="K192" i="24"/>
  <c r="L192" i="24"/>
  <c r="E193" i="24"/>
  <c r="K193" i="24"/>
  <c r="M193" i="24" s="1"/>
  <c r="N193" i="24" s="1"/>
  <c r="Q193" i="24" s="1"/>
  <c r="L193" i="24"/>
  <c r="E194" i="24"/>
  <c r="K194" i="24"/>
  <c r="L194" i="24"/>
  <c r="M194" i="24"/>
  <c r="N194" i="24" s="1"/>
  <c r="Q194" i="24" s="1"/>
  <c r="E195" i="24"/>
  <c r="K195" i="24"/>
  <c r="M195" i="24" s="1"/>
  <c r="N195" i="24" s="1"/>
  <c r="Q195" i="24" s="1"/>
  <c r="L195" i="24"/>
  <c r="E196" i="24"/>
  <c r="K196" i="24"/>
  <c r="L196" i="24"/>
  <c r="E197" i="24"/>
  <c r="K197" i="24"/>
  <c r="M197" i="24" s="1"/>
  <c r="N197" i="24" s="1"/>
  <c r="Q197" i="24" s="1"/>
  <c r="L197" i="24"/>
  <c r="E198" i="24"/>
  <c r="K198" i="24"/>
  <c r="L198" i="24"/>
  <c r="M198" i="24"/>
  <c r="N198" i="24" s="1"/>
  <c r="Q198" i="24" s="1"/>
  <c r="E199" i="24"/>
  <c r="K199" i="24"/>
  <c r="L199" i="24"/>
  <c r="M199" i="24"/>
  <c r="N199" i="24"/>
  <c r="Q199" i="24" s="1"/>
  <c r="E200" i="24"/>
  <c r="K200" i="24"/>
  <c r="M200" i="24" s="1"/>
  <c r="N200" i="24" s="1"/>
  <c r="Q200" i="24" s="1"/>
  <c r="L200" i="24"/>
  <c r="E201" i="24"/>
  <c r="K201" i="24"/>
  <c r="M201" i="24" s="1"/>
  <c r="N201" i="24" s="1"/>
  <c r="Q201" i="24" s="1"/>
  <c r="L201" i="24"/>
  <c r="E202" i="24"/>
  <c r="K202" i="24"/>
  <c r="L202" i="24"/>
  <c r="M202" i="24"/>
  <c r="N202" i="24" s="1"/>
  <c r="Q202" i="24" s="1"/>
  <c r="E203" i="24"/>
  <c r="K203" i="24"/>
  <c r="L203" i="24"/>
  <c r="M203" i="24"/>
  <c r="N203" i="24"/>
  <c r="Q203" i="24" s="1"/>
  <c r="E204" i="24"/>
  <c r="K204" i="24"/>
  <c r="M204" i="24" s="1"/>
  <c r="N204" i="24" s="1"/>
  <c r="Q204" i="24" s="1"/>
  <c r="L204" i="24"/>
  <c r="E205" i="24"/>
  <c r="K205" i="24"/>
  <c r="M205" i="24" s="1"/>
  <c r="N205" i="24" s="1"/>
  <c r="Q205" i="24" s="1"/>
  <c r="L205" i="24"/>
  <c r="E206" i="24"/>
  <c r="K206" i="24"/>
  <c r="L206" i="24"/>
  <c r="M206" i="24"/>
  <c r="N206" i="24" s="1"/>
  <c r="Q206" i="24" s="1"/>
  <c r="E207" i="24"/>
  <c r="K207" i="24"/>
  <c r="L207" i="24"/>
  <c r="M207" i="24"/>
  <c r="N207" i="24"/>
  <c r="Q207" i="24" s="1"/>
  <c r="E208" i="24"/>
  <c r="K208" i="24"/>
  <c r="M208" i="24" s="1"/>
  <c r="N208" i="24" s="1"/>
  <c r="Q208" i="24" s="1"/>
  <c r="L208" i="24"/>
  <c r="E209" i="24"/>
  <c r="K209" i="24"/>
  <c r="M209" i="24" s="1"/>
  <c r="N209" i="24" s="1"/>
  <c r="Q209" i="24" s="1"/>
  <c r="L209" i="24"/>
  <c r="E210" i="24"/>
  <c r="K210" i="24"/>
  <c r="L210" i="24"/>
  <c r="M210" i="24"/>
  <c r="N210" i="24" s="1"/>
  <c r="Q210" i="24" s="1"/>
  <c r="E211" i="24"/>
  <c r="K211" i="24"/>
  <c r="L211" i="24"/>
  <c r="M211" i="24"/>
  <c r="N211" i="24"/>
  <c r="Q211" i="24" s="1"/>
  <c r="E212" i="24"/>
  <c r="K212" i="24"/>
  <c r="M212" i="24" s="1"/>
  <c r="N212" i="24" s="1"/>
  <c r="Q212" i="24" s="1"/>
  <c r="L212" i="24"/>
  <c r="E213" i="24"/>
  <c r="K213" i="24"/>
  <c r="M213" i="24" s="1"/>
  <c r="N213" i="24" s="1"/>
  <c r="Q213" i="24" s="1"/>
  <c r="L213" i="24"/>
  <c r="E214" i="24"/>
  <c r="K214" i="24"/>
  <c r="L214" i="24"/>
  <c r="M214" i="24"/>
  <c r="N214" i="24" s="1"/>
  <c r="Q214" i="24" s="1"/>
  <c r="E215" i="24"/>
  <c r="K215" i="24"/>
  <c r="L215" i="24"/>
  <c r="M215" i="24"/>
  <c r="N215" i="24"/>
  <c r="Q215" i="24" s="1"/>
  <c r="E216" i="24"/>
  <c r="K216" i="24"/>
  <c r="M216" i="24" s="1"/>
  <c r="N216" i="24" s="1"/>
  <c r="Q216" i="24" s="1"/>
  <c r="L216" i="24"/>
  <c r="E217" i="24"/>
  <c r="K217" i="24"/>
  <c r="M217" i="24" s="1"/>
  <c r="N217" i="24" s="1"/>
  <c r="Q217" i="24" s="1"/>
  <c r="L217" i="24"/>
  <c r="E218" i="24"/>
  <c r="K218" i="24"/>
  <c r="L218" i="24"/>
  <c r="M218" i="24"/>
  <c r="N218" i="24" s="1"/>
  <c r="Q218" i="24" s="1"/>
  <c r="E219" i="24"/>
  <c r="K219" i="24"/>
  <c r="L219" i="24"/>
  <c r="M219" i="24"/>
  <c r="N219" i="24"/>
  <c r="Q219" i="24" s="1"/>
  <c r="E220" i="24"/>
  <c r="K220" i="24"/>
  <c r="M220" i="24" s="1"/>
  <c r="N220" i="24" s="1"/>
  <c r="Q220" i="24" s="1"/>
  <c r="L220" i="24"/>
  <c r="E221" i="24"/>
  <c r="K221" i="24"/>
  <c r="M221" i="24" s="1"/>
  <c r="N221" i="24" s="1"/>
  <c r="Q221" i="24" s="1"/>
  <c r="L221" i="24"/>
  <c r="E222" i="24"/>
  <c r="K222" i="24"/>
  <c r="L222" i="24"/>
  <c r="M222" i="24"/>
  <c r="N222" i="24" s="1"/>
  <c r="Q222" i="24" s="1"/>
  <c r="E223" i="24"/>
  <c r="K223" i="24"/>
  <c r="L223" i="24"/>
  <c r="M223" i="24"/>
  <c r="N223" i="24"/>
  <c r="Q223" i="24" s="1"/>
  <c r="E224" i="24"/>
  <c r="K224" i="24"/>
  <c r="M224" i="24" s="1"/>
  <c r="N224" i="24" s="1"/>
  <c r="Q224" i="24" s="1"/>
  <c r="L224" i="24"/>
  <c r="E225" i="24"/>
  <c r="K225" i="24"/>
  <c r="M225" i="24" s="1"/>
  <c r="N225" i="24" s="1"/>
  <c r="Q225" i="24" s="1"/>
  <c r="L225" i="24"/>
  <c r="E226" i="24"/>
  <c r="K226" i="24"/>
  <c r="L226" i="24"/>
  <c r="M226" i="24"/>
  <c r="N226" i="24" s="1"/>
  <c r="Q226" i="24" s="1"/>
  <c r="E227" i="24"/>
  <c r="K227" i="24"/>
  <c r="L227" i="24"/>
  <c r="M227" i="24"/>
  <c r="N227" i="24"/>
  <c r="Q227" i="24" s="1"/>
  <c r="E228" i="24"/>
  <c r="K228" i="24"/>
  <c r="M228" i="24" s="1"/>
  <c r="N228" i="24" s="1"/>
  <c r="Q228" i="24" s="1"/>
  <c r="L228" i="24"/>
  <c r="E229" i="24"/>
  <c r="K229" i="24"/>
  <c r="M229" i="24" s="1"/>
  <c r="N229" i="24" s="1"/>
  <c r="Q229" i="24" s="1"/>
  <c r="L229" i="24"/>
  <c r="E230" i="24"/>
  <c r="K230" i="24"/>
  <c r="L230" i="24"/>
  <c r="M230" i="24"/>
  <c r="N230" i="24" s="1"/>
  <c r="Q230" i="24" s="1"/>
  <c r="E231" i="24"/>
  <c r="K231" i="24"/>
  <c r="L231" i="24"/>
  <c r="M231" i="24"/>
  <c r="N231" i="24"/>
  <c r="Q231" i="24" s="1"/>
  <c r="E232" i="24"/>
  <c r="K232" i="24"/>
  <c r="M232" i="24" s="1"/>
  <c r="N232" i="24" s="1"/>
  <c r="Q232" i="24" s="1"/>
  <c r="L232" i="24"/>
  <c r="E233" i="24"/>
  <c r="K233" i="24"/>
  <c r="M233" i="24" s="1"/>
  <c r="N233" i="24" s="1"/>
  <c r="Q233" i="24" s="1"/>
  <c r="L233" i="24"/>
  <c r="E234" i="24"/>
  <c r="K234" i="24"/>
  <c r="L234" i="24"/>
  <c r="M234" i="24"/>
  <c r="N234" i="24" s="1"/>
  <c r="Q234" i="24" s="1"/>
  <c r="E235" i="24"/>
  <c r="K235" i="24"/>
  <c r="L235" i="24"/>
  <c r="M235" i="24"/>
  <c r="N235" i="24"/>
  <c r="Q235" i="24" s="1"/>
  <c r="E236" i="24"/>
  <c r="K236" i="24"/>
  <c r="M236" i="24" s="1"/>
  <c r="N236" i="24" s="1"/>
  <c r="Q236" i="24" s="1"/>
  <c r="L236" i="24"/>
  <c r="E237" i="24"/>
  <c r="K237" i="24"/>
  <c r="M237" i="24" s="1"/>
  <c r="N237" i="24" s="1"/>
  <c r="Q237" i="24" s="1"/>
  <c r="L237" i="24"/>
  <c r="E238" i="24"/>
  <c r="K238" i="24"/>
  <c r="L238" i="24"/>
  <c r="M238" i="24"/>
  <c r="N238" i="24" s="1"/>
  <c r="Q238" i="24" s="1"/>
  <c r="E239" i="24"/>
  <c r="K239" i="24"/>
  <c r="L239" i="24"/>
  <c r="M239" i="24"/>
  <c r="N239" i="24"/>
  <c r="Q239" i="24" s="1"/>
  <c r="E240" i="24"/>
  <c r="K240" i="24"/>
  <c r="M240" i="24" s="1"/>
  <c r="N240" i="24" s="1"/>
  <c r="Q240" i="24" s="1"/>
  <c r="L240" i="24"/>
  <c r="E241" i="24"/>
  <c r="K241" i="24"/>
  <c r="M241" i="24" s="1"/>
  <c r="N241" i="24" s="1"/>
  <c r="Q241" i="24" s="1"/>
  <c r="L241" i="24"/>
  <c r="E242" i="24"/>
  <c r="K242" i="24"/>
  <c r="L242" i="24"/>
  <c r="M242" i="24"/>
  <c r="N242" i="24" s="1"/>
  <c r="Q242" i="24" s="1"/>
  <c r="E243" i="24"/>
  <c r="K243" i="24"/>
  <c r="L243" i="24"/>
  <c r="M243" i="24"/>
  <c r="N243" i="24"/>
  <c r="Q243" i="24" s="1"/>
  <c r="E244" i="24"/>
  <c r="K244" i="24"/>
  <c r="M244" i="24" s="1"/>
  <c r="N244" i="24" s="1"/>
  <c r="Q244" i="24" s="1"/>
  <c r="L244" i="24"/>
  <c r="E245" i="24"/>
  <c r="K245" i="24"/>
  <c r="M245" i="24" s="1"/>
  <c r="N245" i="24" s="1"/>
  <c r="Q245" i="24" s="1"/>
  <c r="L245" i="24"/>
  <c r="E246" i="24"/>
  <c r="K246" i="24"/>
  <c r="L246" i="24"/>
  <c r="M246" i="24"/>
  <c r="N246" i="24" s="1"/>
  <c r="Q246" i="24" s="1"/>
  <c r="E247" i="24"/>
  <c r="K247" i="24"/>
  <c r="L247" i="24"/>
  <c r="M247" i="24"/>
  <c r="N247" i="24"/>
  <c r="Q247" i="24" s="1"/>
  <c r="E248" i="24"/>
  <c r="K248" i="24"/>
  <c r="M248" i="24" s="1"/>
  <c r="N248" i="24" s="1"/>
  <c r="Q248" i="24" s="1"/>
  <c r="L248" i="24"/>
  <c r="E249" i="24"/>
  <c r="K249" i="24"/>
  <c r="M249" i="24" s="1"/>
  <c r="N249" i="24" s="1"/>
  <c r="Q249" i="24" s="1"/>
  <c r="L249" i="24"/>
  <c r="E250" i="24"/>
  <c r="K250" i="24"/>
  <c r="L250" i="24"/>
  <c r="M250" i="24"/>
  <c r="N250" i="24" s="1"/>
  <c r="Q250" i="24" s="1"/>
  <c r="E251" i="24"/>
  <c r="K251" i="24"/>
  <c r="L251" i="24"/>
  <c r="M251" i="24"/>
  <c r="N251" i="24"/>
  <c r="Q251" i="24" s="1"/>
  <c r="E252" i="24"/>
  <c r="K252" i="24"/>
  <c r="M252" i="24" s="1"/>
  <c r="N252" i="24" s="1"/>
  <c r="Q252" i="24" s="1"/>
  <c r="L252" i="24"/>
  <c r="E253" i="24"/>
  <c r="K253" i="24"/>
  <c r="M253" i="24" s="1"/>
  <c r="N253" i="24" s="1"/>
  <c r="Q253" i="24" s="1"/>
  <c r="L253" i="24"/>
  <c r="E254" i="24"/>
  <c r="K254" i="24"/>
  <c r="L254" i="24"/>
  <c r="M254" i="24"/>
  <c r="N254" i="24" s="1"/>
  <c r="Q254" i="24" s="1"/>
  <c r="E255" i="24"/>
  <c r="K255" i="24"/>
  <c r="L255" i="24"/>
  <c r="M255" i="24"/>
  <c r="N255" i="24"/>
  <c r="Q255" i="24" s="1"/>
  <c r="E256" i="24"/>
  <c r="K256" i="24"/>
  <c r="M256" i="24" s="1"/>
  <c r="N256" i="24" s="1"/>
  <c r="Q256" i="24" s="1"/>
  <c r="L256" i="24"/>
  <c r="E257" i="24"/>
  <c r="K257" i="24"/>
  <c r="M257" i="24" s="1"/>
  <c r="N257" i="24" s="1"/>
  <c r="Q257" i="24" s="1"/>
  <c r="L257" i="24"/>
  <c r="E258" i="24"/>
  <c r="K258" i="24"/>
  <c r="L258" i="24"/>
  <c r="M258" i="24"/>
  <c r="N258" i="24" s="1"/>
  <c r="Q258" i="24" s="1"/>
  <c r="E259" i="24"/>
  <c r="K259" i="24"/>
  <c r="L259" i="24"/>
  <c r="M259" i="24"/>
  <c r="N259" i="24"/>
  <c r="Q259" i="24" s="1"/>
  <c r="E260" i="24"/>
  <c r="K260" i="24"/>
  <c r="M260" i="24" s="1"/>
  <c r="N260" i="24" s="1"/>
  <c r="Q260" i="24" s="1"/>
  <c r="L260" i="24"/>
  <c r="E261" i="24"/>
  <c r="K261" i="24"/>
  <c r="L261" i="24"/>
  <c r="E262" i="24"/>
  <c r="K262" i="24"/>
  <c r="L262" i="24"/>
  <c r="M262" i="24"/>
  <c r="N262" i="24" s="1"/>
  <c r="Q262" i="24" s="1"/>
  <c r="E263" i="24"/>
  <c r="K263" i="24"/>
  <c r="L263" i="24"/>
  <c r="M263" i="24"/>
  <c r="N263" i="24"/>
  <c r="Q263" i="24" s="1"/>
  <c r="E264" i="24"/>
  <c r="K264" i="24"/>
  <c r="M264" i="24" s="1"/>
  <c r="N264" i="24" s="1"/>
  <c r="Q264" i="24" s="1"/>
  <c r="L264" i="24"/>
  <c r="E265" i="24"/>
  <c r="K265" i="24"/>
  <c r="M265" i="24" s="1"/>
  <c r="N265" i="24" s="1"/>
  <c r="L265" i="24"/>
  <c r="Q265" i="24"/>
  <c r="E266" i="24"/>
  <c r="K266" i="24"/>
  <c r="L266" i="24"/>
  <c r="M266" i="24"/>
  <c r="E267" i="24"/>
  <c r="K267" i="24"/>
  <c r="L267" i="24"/>
  <c r="M267" i="24"/>
  <c r="N267" i="24" s="1"/>
  <c r="Q267" i="24" s="1"/>
  <c r="E268" i="24"/>
  <c r="K268" i="24"/>
  <c r="M268" i="24" s="1"/>
  <c r="N268" i="24" s="1"/>
  <c r="Q268" i="24" s="1"/>
  <c r="L268" i="24"/>
  <c r="E269" i="24"/>
  <c r="K269" i="24"/>
  <c r="M269" i="24" s="1"/>
  <c r="N269" i="24" s="1"/>
  <c r="Q269" i="24" s="1"/>
  <c r="L269" i="24"/>
  <c r="E270" i="24"/>
  <c r="K270" i="24"/>
  <c r="L270" i="24"/>
  <c r="M270" i="24"/>
  <c r="E271" i="24"/>
  <c r="K271" i="24"/>
  <c r="L271" i="24"/>
  <c r="M271" i="24"/>
  <c r="N271" i="24" s="1"/>
  <c r="Q271" i="24" s="1"/>
  <c r="E272" i="24"/>
  <c r="K272" i="24"/>
  <c r="M272" i="24" s="1"/>
  <c r="N272" i="24" s="1"/>
  <c r="Q272" i="24" s="1"/>
  <c r="L272" i="24"/>
  <c r="E273" i="24"/>
  <c r="K273" i="24"/>
  <c r="M273" i="24" s="1"/>
  <c r="N273" i="24" s="1"/>
  <c r="Q273" i="24" s="1"/>
  <c r="L273" i="24"/>
  <c r="E274" i="24"/>
  <c r="K274" i="24"/>
  <c r="L274" i="24"/>
  <c r="M274" i="24"/>
  <c r="E275" i="24"/>
  <c r="K275" i="24"/>
  <c r="L275" i="24"/>
  <c r="M275" i="24"/>
  <c r="N275" i="24" s="1"/>
  <c r="Q275" i="24" s="1"/>
  <c r="E276" i="24"/>
  <c r="K276" i="24"/>
  <c r="M276" i="24" s="1"/>
  <c r="N276" i="24" s="1"/>
  <c r="Q276" i="24" s="1"/>
  <c r="L276" i="24"/>
  <c r="E277" i="24"/>
  <c r="K277" i="24"/>
  <c r="M277" i="24" s="1"/>
  <c r="N277" i="24" s="1"/>
  <c r="Q277" i="24" s="1"/>
  <c r="L277" i="24"/>
  <c r="E278" i="24"/>
  <c r="K278" i="24"/>
  <c r="L278" i="24"/>
  <c r="M278" i="24"/>
  <c r="E279" i="24"/>
  <c r="K279" i="24"/>
  <c r="L279" i="24"/>
  <c r="M279" i="24" s="1"/>
  <c r="N279" i="24" s="1"/>
  <c r="Q279" i="24" s="1"/>
  <c r="E280" i="24"/>
  <c r="K280" i="24"/>
  <c r="M280" i="24" s="1"/>
  <c r="N280" i="24" s="1"/>
  <c r="Q280" i="24" s="1"/>
  <c r="L280" i="24"/>
  <c r="E281" i="24"/>
  <c r="K281" i="24"/>
  <c r="M281" i="24" s="1"/>
  <c r="N281" i="24" s="1"/>
  <c r="Q281" i="24" s="1"/>
  <c r="L281" i="24"/>
  <c r="E282" i="24"/>
  <c r="K282" i="24"/>
  <c r="M282" i="24" s="1"/>
  <c r="N282" i="24" s="1"/>
  <c r="Q282" i="24" s="1"/>
  <c r="L282" i="24"/>
  <c r="E283" i="24"/>
  <c r="K283" i="24"/>
  <c r="L283" i="24"/>
  <c r="M283" i="24" s="1"/>
  <c r="N283" i="24" s="1"/>
  <c r="Q283" i="24" s="1"/>
  <c r="E284" i="24"/>
  <c r="K284" i="24"/>
  <c r="M284" i="24" s="1"/>
  <c r="N284" i="24" s="1"/>
  <c r="Q284" i="24" s="1"/>
  <c r="L284" i="24"/>
  <c r="E285" i="24"/>
  <c r="K285" i="24"/>
  <c r="M285" i="24" s="1"/>
  <c r="N285" i="24" s="1"/>
  <c r="Q285" i="24" s="1"/>
  <c r="L285" i="24"/>
  <c r="E286" i="24"/>
  <c r="K286" i="24"/>
  <c r="L286" i="24"/>
  <c r="M286" i="24" s="1"/>
  <c r="N286" i="24" s="1"/>
  <c r="Q286" i="24" s="1"/>
  <c r="E287" i="24"/>
  <c r="K287" i="24"/>
  <c r="L287" i="24"/>
  <c r="M287" i="24"/>
  <c r="N287" i="24" s="1"/>
  <c r="Q287" i="24" s="1"/>
  <c r="E288" i="24"/>
  <c r="K288" i="24"/>
  <c r="M288" i="24" s="1"/>
  <c r="N288" i="24" s="1"/>
  <c r="Q288" i="24" s="1"/>
  <c r="L288" i="24"/>
  <c r="E289" i="24"/>
  <c r="K289" i="24"/>
  <c r="M289" i="24" s="1"/>
  <c r="N289" i="24" s="1"/>
  <c r="Q289" i="24" s="1"/>
  <c r="L289" i="24"/>
  <c r="E290" i="24"/>
  <c r="K290" i="24"/>
  <c r="L290" i="24"/>
  <c r="M290" i="24" s="1"/>
  <c r="N290" i="24" s="1"/>
  <c r="Q290" i="24" s="1"/>
  <c r="E291" i="24"/>
  <c r="K291" i="24"/>
  <c r="L291" i="24"/>
  <c r="M291" i="24"/>
  <c r="N291" i="24" s="1"/>
  <c r="Q291" i="24" s="1"/>
  <c r="E292" i="24"/>
  <c r="K292" i="24"/>
  <c r="M292" i="24" s="1"/>
  <c r="N292" i="24" s="1"/>
  <c r="Q292" i="24" s="1"/>
  <c r="L292" i="24"/>
  <c r="E293" i="24"/>
  <c r="K293" i="24"/>
  <c r="M293" i="24" s="1"/>
  <c r="N293" i="24" s="1"/>
  <c r="Q293" i="24" s="1"/>
  <c r="L293" i="24"/>
  <c r="E294" i="24"/>
  <c r="K294" i="24"/>
  <c r="L294" i="24"/>
  <c r="M294" i="24" s="1"/>
  <c r="N294" i="24" s="1"/>
  <c r="Q294" i="24" s="1"/>
  <c r="E295" i="24"/>
  <c r="K295" i="24"/>
  <c r="L295" i="24"/>
  <c r="M295" i="24"/>
  <c r="N295" i="24" s="1"/>
  <c r="Q295" i="24" s="1"/>
  <c r="E296" i="24"/>
  <c r="K296" i="24"/>
  <c r="M296" i="24" s="1"/>
  <c r="N296" i="24" s="1"/>
  <c r="Q296" i="24" s="1"/>
  <c r="L296" i="24"/>
  <c r="E297" i="24"/>
  <c r="K297" i="24"/>
  <c r="M297" i="24" s="1"/>
  <c r="N297" i="24" s="1"/>
  <c r="Q297" i="24" s="1"/>
  <c r="L297" i="24"/>
  <c r="E298" i="24"/>
  <c r="K298" i="24"/>
  <c r="L298" i="24"/>
  <c r="M298" i="24" s="1"/>
  <c r="N298" i="24" s="1"/>
  <c r="Q298" i="24" s="1"/>
  <c r="E299" i="24"/>
  <c r="K299" i="24"/>
  <c r="L299" i="24"/>
  <c r="M299" i="24"/>
  <c r="N299" i="24" s="1"/>
  <c r="Q299" i="24" s="1"/>
  <c r="E300" i="24"/>
  <c r="K300" i="24"/>
  <c r="M300" i="24" s="1"/>
  <c r="N300" i="24" s="1"/>
  <c r="Q300" i="24" s="1"/>
  <c r="L300" i="24"/>
  <c r="E301" i="24"/>
  <c r="K301" i="24"/>
  <c r="M301" i="24" s="1"/>
  <c r="N301" i="24" s="1"/>
  <c r="Q301" i="24" s="1"/>
  <c r="L301" i="24"/>
  <c r="E302" i="24"/>
  <c r="K302" i="24"/>
  <c r="L302" i="24"/>
  <c r="M302" i="24" s="1"/>
  <c r="N302" i="24" s="1"/>
  <c r="Q302" i="24" s="1"/>
  <c r="E303" i="24"/>
  <c r="K303" i="24"/>
  <c r="L303" i="24"/>
  <c r="M303" i="24"/>
  <c r="N303" i="24" s="1"/>
  <c r="Q303" i="24" s="1"/>
  <c r="E304" i="24"/>
  <c r="K304" i="24"/>
  <c r="M304" i="24" s="1"/>
  <c r="N304" i="24" s="1"/>
  <c r="Q304" i="24" s="1"/>
  <c r="L304" i="24"/>
  <c r="E305" i="24"/>
  <c r="K305" i="24"/>
  <c r="M305" i="24" s="1"/>
  <c r="N305" i="24" s="1"/>
  <c r="Q305" i="24" s="1"/>
  <c r="L305" i="24"/>
  <c r="E306" i="24"/>
  <c r="K306" i="24"/>
  <c r="L306" i="24"/>
  <c r="M306" i="24" s="1"/>
  <c r="N306" i="24" s="1"/>
  <c r="Q306" i="24" s="1"/>
  <c r="E307" i="24"/>
  <c r="K307" i="24"/>
  <c r="L307" i="24"/>
  <c r="M307" i="24"/>
  <c r="N307" i="24" s="1"/>
  <c r="Q307" i="24" s="1"/>
  <c r="E308" i="24"/>
  <c r="K308" i="24"/>
  <c r="M308" i="24" s="1"/>
  <c r="N308" i="24" s="1"/>
  <c r="Q308" i="24" s="1"/>
  <c r="L308" i="24"/>
  <c r="E309" i="24"/>
  <c r="K309" i="24"/>
  <c r="M309" i="24" s="1"/>
  <c r="N309" i="24" s="1"/>
  <c r="Q309" i="24" s="1"/>
  <c r="L309" i="24"/>
  <c r="E310" i="24"/>
  <c r="K310" i="24"/>
  <c r="L310" i="24"/>
  <c r="M310" i="24" s="1"/>
  <c r="N310" i="24" s="1"/>
  <c r="Q310" i="24" s="1"/>
  <c r="E311" i="24"/>
  <c r="K311" i="24"/>
  <c r="L311" i="24"/>
  <c r="M311" i="24"/>
  <c r="N311" i="24" s="1"/>
  <c r="Q311" i="24" s="1"/>
  <c r="E312" i="24"/>
  <c r="K312" i="24"/>
  <c r="M312" i="24" s="1"/>
  <c r="N312" i="24" s="1"/>
  <c r="Q312" i="24" s="1"/>
  <c r="L312" i="24"/>
  <c r="E313" i="24"/>
  <c r="K313" i="24"/>
  <c r="M313" i="24" s="1"/>
  <c r="N313" i="24" s="1"/>
  <c r="Q313" i="24" s="1"/>
  <c r="L313" i="24"/>
  <c r="E314" i="24"/>
  <c r="K314" i="24"/>
  <c r="L314" i="24"/>
  <c r="M314" i="24" s="1"/>
  <c r="N314" i="24" s="1"/>
  <c r="Q314" i="24" s="1"/>
  <c r="E315" i="24"/>
  <c r="K315" i="24"/>
  <c r="L315" i="24"/>
  <c r="M315" i="24"/>
  <c r="N315" i="24" s="1"/>
  <c r="Q315" i="24" s="1"/>
  <c r="E316" i="24"/>
  <c r="K316" i="24"/>
  <c r="M316" i="24" s="1"/>
  <c r="N316" i="24" s="1"/>
  <c r="Q316" i="24" s="1"/>
  <c r="L316" i="24"/>
  <c r="E317" i="24"/>
  <c r="K317" i="24"/>
  <c r="M317" i="24" s="1"/>
  <c r="N317" i="24" s="1"/>
  <c r="Q317" i="24" s="1"/>
  <c r="L317" i="24"/>
  <c r="E318" i="24"/>
  <c r="K318" i="24"/>
  <c r="L318" i="24"/>
  <c r="M318" i="24" s="1"/>
  <c r="N318" i="24" s="1"/>
  <c r="Q318" i="24" s="1"/>
  <c r="E319" i="24"/>
  <c r="K319" i="24"/>
  <c r="L319" i="24"/>
  <c r="M319" i="24"/>
  <c r="N319" i="24" s="1"/>
  <c r="Q319" i="24" s="1"/>
  <c r="E320" i="24"/>
  <c r="K320" i="24"/>
  <c r="M320" i="24" s="1"/>
  <c r="N320" i="24" s="1"/>
  <c r="Q320" i="24" s="1"/>
  <c r="L320" i="24"/>
  <c r="E321" i="24"/>
  <c r="K321" i="24"/>
  <c r="M321" i="24" s="1"/>
  <c r="N321" i="24" s="1"/>
  <c r="Q321" i="24" s="1"/>
  <c r="L321" i="24"/>
  <c r="E322" i="24"/>
  <c r="K322" i="24"/>
  <c r="L322" i="24"/>
  <c r="M322" i="24" s="1"/>
  <c r="N322" i="24" s="1"/>
  <c r="Q322" i="24" s="1"/>
  <c r="E323" i="24"/>
  <c r="K323" i="24"/>
  <c r="L323" i="24"/>
  <c r="M323" i="24"/>
  <c r="N323" i="24" s="1"/>
  <c r="Q323" i="24" s="1"/>
  <c r="E324" i="24"/>
  <c r="K324" i="24"/>
  <c r="M324" i="24" s="1"/>
  <c r="N324" i="24" s="1"/>
  <c r="Q324" i="24" s="1"/>
  <c r="L324" i="24"/>
  <c r="E325" i="24"/>
  <c r="K325" i="24"/>
  <c r="M325" i="24" s="1"/>
  <c r="N325" i="24" s="1"/>
  <c r="Q325" i="24" s="1"/>
  <c r="L325" i="24"/>
  <c r="E326" i="24"/>
  <c r="K326" i="24"/>
  <c r="L326" i="24"/>
  <c r="M326" i="24" s="1"/>
  <c r="N326" i="24" s="1"/>
  <c r="Q326" i="24" s="1"/>
  <c r="E327" i="24"/>
  <c r="K327" i="24"/>
  <c r="L327" i="24"/>
  <c r="M327" i="24"/>
  <c r="N327" i="24" s="1"/>
  <c r="Q327" i="24" s="1"/>
  <c r="E328" i="24"/>
  <c r="K328" i="24"/>
  <c r="M328" i="24" s="1"/>
  <c r="N328" i="24" s="1"/>
  <c r="Q328" i="24" s="1"/>
  <c r="L328" i="24"/>
  <c r="E329" i="24"/>
  <c r="K329" i="24"/>
  <c r="M329" i="24" s="1"/>
  <c r="N329" i="24" s="1"/>
  <c r="Q329" i="24" s="1"/>
  <c r="L329" i="24"/>
  <c r="E330" i="24"/>
  <c r="K330" i="24"/>
  <c r="L330" i="24"/>
  <c r="M330" i="24" s="1"/>
  <c r="N330" i="24" s="1"/>
  <c r="Q330" i="24" s="1"/>
  <c r="E331" i="24"/>
  <c r="K331" i="24"/>
  <c r="L331" i="24"/>
  <c r="M331" i="24"/>
  <c r="N331" i="24" s="1"/>
  <c r="Q331" i="24" s="1"/>
  <c r="E332" i="24"/>
  <c r="K332" i="24"/>
  <c r="M332" i="24" s="1"/>
  <c r="N332" i="24" s="1"/>
  <c r="Q332" i="24" s="1"/>
  <c r="L332" i="24"/>
  <c r="E333" i="24"/>
  <c r="K333" i="24"/>
  <c r="M333" i="24" s="1"/>
  <c r="N333" i="24" s="1"/>
  <c r="Q333" i="24" s="1"/>
  <c r="L333" i="24"/>
  <c r="E334" i="24"/>
  <c r="K334" i="24"/>
  <c r="L334" i="24"/>
  <c r="M334" i="24" s="1"/>
  <c r="N334" i="24" s="1"/>
  <c r="Q334" i="24" s="1"/>
  <c r="E335" i="24"/>
  <c r="K335" i="24"/>
  <c r="L335" i="24"/>
  <c r="M335" i="24"/>
  <c r="N335" i="24" s="1"/>
  <c r="Q335" i="24" s="1"/>
  <c r="E336" i="24"/>
  <c r="K336" i="24"/>
  <c r="M336" i="24" s="1"/>
  <c r="N336" i="24" s="1"/>
  <c r="Q336" i="24" s="1"/>
  <c r="L336" i="24"/>
  <c r="E337" i="24"/>
  <c r="K337" i="24"/>
  <c r="M337" i="24" s="1"/>
  <c r="N337" i="24" s="1"/>
  <c r="Q337" i="24" s="1"/>
  <c r="L337" i="24"/>
  <c r="E338" i="24"/>
  <c r="K338" i="24"/>
  <c r="L338" i="24"/>
  <c r="M338" i="24" s="1"/>
  <c r="N338" i="24" s="1"/>
  <c r="Q338" i="24" s="1"/>
  <c r="E339" i="24"/>
  <c r="K339" i="24"/>
  <c r="L339" i="24"/>
  <c r="M339" i="24"/>
  <c r="N339" i="24" s="1"/>
  <c r="Q339" i="24" s="1"/>
  <c r="E340" i="24"/>
  <c r="K340" i="24"/>
  <c r="M340" i="24" s="1"/>
  <c r="N340" i="24" s="1"/>
  <c r="Q340" i="24" s="1"/>
  <c r="L340" i="24"/>
  <c r="E341" i="24"/>
  <c r="K341" i="24"/>
  <c r="M341" i="24" s="1"/>
  <c r="N341" i="24" s="1"/>
  <c r="Q341" i="24" s="1"/>
  <c r="L341" i="24"/>
  <c r="E342" i="24"/>
  <c r="K342" i="24"/>
  <c r="L342" i="24"/>
  <c r="M342" i="24" s="1"/>
  <c r="N342" i="24" s="1"/>
  <c r="Q342" i="24" s="1"/>
  <c r="E343" i="24"/>
  <c r="K343" i="24"/>
  <c r="L343" i="24"/>
  <c r="M343" i="24"/>
  <c r="N343" i="24" s="1"/>
  <c r="Q343" i="24" s="1"/>
  <c r="E344" i="24"/>
  <c r="K344" i="24"/>
  <c r="M344" i="24" s="1"/>
  <c r="N344" i="24" s="1"/>
  <c r="Q344" i="24" s="1"/>
  <c r="L344" i="24"/>
  <c r="E345" i="24"/>
  <c r="K345" i="24"/>
  <c r="M345" i="24" s="1"/>
  <c r="N345" i="24" s="1"/>
  <c r="Q345" i="24" s="1"/>
  <c r="L345" i="24"/>
  <c r="E346" i="24"/>
  <c r="K346" i="24"/>
  <c r="L346" i="24"/>
  <c r="M346" i="24" s="1"/>
  <c r="N346" i="24" s="1"/>
  <c r="Q346" i="24" s="1"/>
  <c r="E347" i="24"/>
  <c r="K347" i="24"/>
  <c r="L347" i="24"/>
  <c r="M347" i="24"/>
  <c r="N347" i="24" s="1"/>
  <c r="Q347" i="24" s="1"/>
  <c r="E348" i="24"/>
  <c r="K348" i="24"/>
  <c r="M348" i="24" s="1"/>
  <c r="N348" i="24" s="1"/>
  <c r="Q348" i="24" s="1"/>
  <c r="L348" i="24"/>
  <c r="E349" i="24"/>
  <c r="K349" i="24"/>
  <c r="M349" i="24" s="1"/>
  <c r="N349" i="24" s="1"/>
  <c r="Q349" i="24" s="1"/>
  <c r="L349" i="24"/>
  <c r="E350" i="24"/>
  <c r="K350" i="24"/>
  <c r="L350" i="24"/>
  <c r="M350" i="24" s="1"/>
  <c r="N350" i="24" s="1"/>
  <c r="Q350" i="24" s="1"/>
  <c r="E351" i="24"/>
  <c r="K351" i="24"/>
  <c r="L351" i="24"/>
  <c r="M351" i="24"/>
  <c r="N351" i="24" s="1"/>
  <c r="Q351" i="24" s="1"/>
  <c r="E352" i="24"/>
  <c r="K352" i="24"/>
  <c r="M352" i="24" s="1"/>
  <c r="N352" i="24" s="1"/>
  <c r="Q352" i="24" s="1"/>
  <c r="L352" i="24"/>
  <c r="E353" i="24"/>
  <c r="K353" i="24"/>
  <c r="M353" i="24" s="1"/>
  <c r="N353" i="24" s="1"/>
  <c r="Q353" i="24" s="1"/>
  <c r="L353" i="24"/>
  <c r="E354" i="24"/>
  <c r="K354" i="24"/>
  <c r="L354" i="24"/>
  <c r="M354" i="24" s="1"/>
  <c r="N354" i="24" s="1"/>
  <c r="Q354" i="24" s="1"/>
  <c r="E355" i="24"/>
  <c r="K355" i="24"/>
  <c r="L355" i="24"/>
  <c r="M355" i="24"/>
  <c r="N355" i="24" s="1"/>
  <c r="Q355" i="24" s="1"/>
  <c r="E356" i="24"/>
  <c r="K356" i="24"/>
  <c r="M356" i="24" s="1"/>
  <c r="N356" i="24" s="1"/>
  <c r="Q356" i="24" s="1"/>
  <c r="L356" i="24"/>
  <c r="E357" i="24"/>
  <c r="K357" i="24"/>
  <c r="M357" i="24" s="1"/>
  <c r="N357" i="24" s="1"/>
  <c r="Q357" i="24" s="1"/>
  <c r="L357" i="24"/>
  <c r="E358" i="24"/>
  <c r="K358" i="24"/>
  <c r="L358" i="24"/>
  <c r="M358" i="24" s="1"/>
  <c r="N358" i="24" s="1"/>
  <c r="Q358" i="24" s="1"/>
  <c r="E359" i="24"/>
  <c r="K359" i="24"/>
  <c r="L359" i="24"/>
  <c r="M359" i="24"/>
  <c r="N359" i="24" s="1"/>
  <c r="Q359" i="24" s="1"/>
  <c r="E360" i="24"/>
  <c r="K360" i="24"/>
  <c r="M360" i="24" s="1"/>
  <c r="N360" i="24" s="1"/>
  <c r="Q360" i="24" s="1"/>
  <c r="L360" i="24"/>
  <c r="E361" i="24"/>
  <c r="K361" i="24"/>
  <c r="M361" i="24" s="1"/>
  <c r="N361" i="24" s="1"/>
  <c r="Q361" i="24" s="1"/>
  <c r="L361" i="24"/>
  <c r="E362" i="24"/>
  <c r="K362" i="24"/>
  <c r="L362" i="24"/>
  <c r="M362" i="24" s="1"/>
  <c r="N362" i="24" s="1"/>
  <c r="Q362" i="24" s="1"/>
  <c r="E363" i="24"/>
  <c r="K363" i="24"/>
  <c r="L363" i="24"/>
  <c r="M363" i="24"/>
  <c r="N363" i="24" s="1"/>
  <c r="Q363" i="24" s="1"/>
  <c r="E364" i="24"/>
  <c r="K364" i="24"/>
  <c r="M364" i="24" s="1"/>
  <c r="N364" i="24" s="1"/>
  <c r="Q364" i="24" s="1"/>
  <c r="L364" i="24"/>
  <c r="E365" i="24"/>
  <c r="K365" i="24"/>
  <c r="M365" i="24" s="1"/>
  <c r="N365" i="24" s="1"/>
  <c r="Q365" i="24" s="1"/>
  <c r="L365" i="24"/>
  <c r="E366" i="24"/>
  <c r="K366" i="24"/>
  <c r="L366" i="24"/>
  <c r="M366" i="24" s="1"/>
  <c r="N366" i="24" s="1"/>
  <c r="Q366" i="24" s="1"/>
  <c r="E367" i="24"/>
  <c r="K367" i="24"/>
  <c r="L367" i="24"/>
  <c r="M367" i="24"/>
  <c r="N367" i="24" s="1"/>
  <c r="Q367" i="24" s="1"/>
  <c r="E368" i="24"/>
  <c r="K368" i="24"/>
  <c r="M368" i="24" s="1"/>
  <c r="N368" i="24" s="1"/>
  <c r="Q368" i="24" s="1"/>
  <c r="L368" i="24"/>
  <c r="E369" i="24"/>
  <c r="K369" i="24"/>
  <c r="M369" i="24" s="1"/>
  <c r="N369" i="24" s="1"/>
  <c r="Q369" i="24" s="1"/>
  <c r="L369" i="24"/>
  <c r="E370" i="24"/>
  <c r="K370" i="24"/>
  <c r="L370" i="24"/>
  <c r="M370" i="24" s="1"/>
  <c r="N370" i="24" s="1"/>
  <c r="Q370" i="24" s="1"/>
  <c r="E371" i="24"/>
  <c r="K371" i="24"/>
  <c r="L371" i="24"/>
  <c r="M371" i="24"/>
  <c r="N371" i="24" s="1"/>
  <c r="Q371" i="24" s="1"/>
  <c r="E372" i="24"/>
  <c r="K372" i="24"/>
  <c r="M372" i="24" s="1"/>
  <c r="N372" i="24" s="1"/>
  <c r="Q372" i="24" s="1"/>
  <c r="L372" i="24"/>
  <c r="E373" i="24"/>
  <c r="K373" i="24"/>
  <c r="M373" i="24" s="1"/>
  <c r="N373" i="24" s="1"/>
  <c r="Q373" i="24" s="1"/>
  <c r="L373" i="24"/>
  <c r="E374" i="24"/>
  <c r="K374" i="24"/>
  <c r="L374" i="24"/>
  <c r="M374" i="24" s="1"/>
  <c r="N374" i="24" s="1"/>
  <c r="Q374" i="24" s="1"/>
  <c r="E375" i="24"/>
  <c r="K375" i="24"/>
  <c r="L375" i="24"/>
  <c r="M375" i="24"/>
  <c r="N375" i="24" s="1"/>
  <c r="Q375" i="24" s="1"/>
  <c r="E376" i="24"/>
  <c r="K376" i="24"/>
  <c r="M376" i="24" s="1"/>
  <c r="N376" i="24" s="1"/>
  <c r="Q376" i="24" s="1"/>
  <c r="L376" i="24"/>
  <c r="E377" i="24"/>
  <c r="K377" i="24"/>
  <c r="M377" i="24" s="1"/>
  <c r="N377" i="24" s="1"/>
  <c r="Q377" i="24" s="1"/>
  <c r="L377" i="24"/>
  <c r="E378" i="24"/>
  <c r="K378" i="24"/>
  <c r="L378" i="24"/>
  <c r="M378" i="24" s="1"/>
  <c r="N378" i="24" s="1"/>
  <c r="Q378" i="24" s="1"/>
  <c r="E379" i="24"/>
  <c r="K379" i="24"/>
  <c r="L379" i="24"/>
  <c r="M379" i="24"/>
  <c r="N379" i="24" s="1"/>
  <c r="Q379" i="24" s="1"/>
  <c r="E380" i="24"/>
  <c r="K380" i="24"/>
  <c r="M380" i="24" s="1"/>
  <c r="N380" i="24" s="1"/>
  <c r="Q380" i="24" s="1"/>
  <c r="L380" i="24"/>
  <c r="E381" i="24"/>
  <c r="K381" i="24"/>
  <c r="M381" i="24" s="1"/>
  <c r="N381" i="24" s="1"/>
  <c r="Q381" i="24" s="1"/>
  <c r="L381" i="24"/>
  <c r="E382" i="24"/>
  <c r="K382" i="24"/>
  <c r="L382" i="24"/>
  <c r="M382" i="24" s="1"/>
  <c r="N382" i="24" s="1"/>
  <c r="Q382" i="24" s="1"/>
  <c r="E383" i="24"/>
  <c r="K383" i="24"/>
  <c r="L383" i="24"/>
  <c r="M383" i="24"/>
  <c r="N383" i="24" s="1"/>
  <c r="Q383" i="24" s="1"/>
  <c r="E384" i="24"/>
  <c r="K384" i="24"/>
  <c r="M384" i="24" s="1"/>
  <c r="N384" i="24" s="1"/>
  <c r="Q384" i="24" s="1"/>
  <c r="L384" i="24"/>
  <c r="E385" i="24"/>
  <c r="K385" i="24"/>
  <c r="M385" i="24" s="1"/>
  <c r="N385" i="24" s="1"/>
  <c r="Q385" i="24" s="1"/>
  <c r="L385" i="24"/>
  <c r="E386" i="24"/>
  <c r="K386" i="24"/>
  <c r="L386" i="24"/>
  <c r="M386" i="24" s="1"/>
  <c r="N386" i="24" s="1"/>
  <c r="Q386" i="24" s="1"/>
  <c r="E387" i="24"/>
  <c r="K387" i="24"/>
  <c r="L387" i="24"/>
  <c r="M387" i="24"/>
  <c r="N387" i="24" s="1"/>
  <c r="Q387" i="24" s="1"/>
  <c r="E388" i="24"/>
  <c r="K388" i="24"/>
  <c r="M388" i="24" s="1"/>
  <c r="N388" i="24" s="1"/>
  <c r="Q388" i="24" s="1"/>
  <c r="L388" i="24"/>
  <c r="E389" i="24"/>
  <c r="K389" i="24"/>
  <c r="M389" i="24" s="1"/>
  <c r="N389" i="24" s="1"/>
  <c r="Q389" i="24" s="1"/>
  <c r="L389" i="24"/>
  <c r="E390" i="24"/>
  <c r="K390" i="24"/>
  <c r="L390" i="24"/>
  <c r="M390" i="24" s="1"/>
  <c r="N390" i="24" s="1"/>
  <c r="Q390" i="24" s="1"/>
  <c r="E391" i="24"/>
  <c r="K391" i="24"/>
  <c r="L391" i="24"/>
  <c r="M391" i="24"/>
  <c r="E392" i="24"/>
  <c r="K392" i="24"/>
  <c r="M392" i="24" s="1"/>
  <c r="L392" i="24"/>
  <c r="N392" i="24"/>
  <c r="Q392" i="24" s="1"/>
  <c r="E393" i="24"/>
  <c r="K393" i="24"/>
  <c r="M393" i="24" s="1"/>
  <c r="N393" i="24" s="1"/>
  <c r="L393" i="24"/>
  <c r="Q393" i="24"/>
  <c r="E394" i="24"/>
  <c r="K394" i="24"/>
  <c r="L394" i="24"/>
  <c r="M394" i="24" s="1"/>
  <c r="N394" i="24" s="1"/>
  <c r="Q394" i="24" s="1"/>
  <c r="E395" i="24"/>
  <c r="K395" i="24"/>
  <c r="L395" i="24"/>
  <c r="M395" i="24"/>
  <c r="E396" i="24"/>
  <c r="K396" i="24"/>
  <c r="M396" i="24" s="1"/>
  <c r="L396" i="24"/>
  <c r="N396" i="24"/>
  <c r="Q396" i="24" s="1"/>
  <c r="E397" i="24"/>
  <c r="K397" i="24"/>
  <c r="M397" i="24" s="1"/>
  <c r="N397" i="24" s="1"/>
  <c r="L397" i="24"/>
  <c r="Q397" i="24"/>
  <c r="E398" i="24"/>
  <c r="K398" i="24"/>
  <c r="L398" i="24"/>
  <c r="M398" i="24" s="1"/>
  <c r="N398" i="24" s="1"/>
  <c r="Q398" i="24" s="1"/>
  <c r="E399" i="24"/>
  <c r="K399" i="24"/>
  <c r="L399" i="24"/>
  <c r="M399" i="24"/>
  <c r="E400" i="24"/>
  <c r="K400" i="24"/>
  <c r="M400" i="24" s="1"/>
  <c r="L400" i="24"/>
  <c r="N400" i="24"/>
  <c r="Q400" i="24" s="1"/>
  <c r="E401" i="24"/>
  <c r="K401" i="24"/>
  <c r="M401" i="24" s="1"/>
  <c r="N401" i="24" s="1"/>
  <c r="L401" i="24"/>
  <c r="Q401" i="24"/>
  <c r="E402" i="24"/>
  <c r="K402" i="24"/>
  <c r="L402" i="24"/>
  <c r="M402" i="24" s="1"/>
  <c r="N402" i="24" s="1"/>
  <c r="Q402" i="24" s="1"/>
  <c r="E403" i="24"/>
  <c r="K403" i="24"/>
  <c r="L403" i="24"/>
  <c r="M403" i="24"/>
  <c r="E404" i="24"/>
  <c r="K404" i="24"/>
  <c r="M404" i="24" s="1"/>
  <c r="L404" i="24"/>
  <c r="N404" i="24"/>
  <c r="Q404" i="24" s="1"/>
  <c r="E405" i="24"/>
  <c r="K405" i="24"/>
  <c r="M405" i="24" s="1"/>
  <c r="N405" i="24" s="1"/>
  <c r="L405" i="24"/>
  <c r="Q405" i="24"/>
  <c r="E406" i="24"/>
  <c r="K406" i="24"/>
  <c r="L406" i="24"/>
  <c r="M406" i="24" s="1"/>
  <c r="N406" i="24" s="1"/>
  <c r="Q406" i="24" s="1"/>
  <c r="E407" i="24"/>
  <c r="K407" i="24"/>
  <c r="L407" i="24"/>
  <c r="M407" i="24"/>
  <c r="E408" i="24"/>
  <c r="K408" i="24"/>
  <c r="M408" i="24" s="1"/>
  <c r="L408" i="24"/>
  <c r="N408" i="24"/>
  <c r="Q408" i="24" s="1"/>
  <c r="E409" i="24"/>
  <c r="K409" i="24"/>
  <c r="M409" i="24" s="1"/>
  <c r="N409" i="24" s="1"/>
  <c r="L409" i="24"/>
  <c r="Q409" i="24"/>
  <c r="E410" i="24"/>
  <c r="K410" i="24"/>
  <c r="L410" i="24"/>
  <c r="M410" i="24" s="1"/>
  <c r="N410" i="24" s="1"/>
  <c r="Q410" i="24" s="1"/>
  <c r="E411" i="24"/>
  <c r="K411" i="24"/>
  <c r="L411" i="24"/>
  <c r="M411" i="24"/>
  <c r="E412" i="24"/>
  <c r="K412" i="24"/>
  <c r="M412" i="24" s="1"/>
  <c r="L412" i="24"/>
  <c r="N412" i="24"/>
  <c r="Q412" i="24" s="1"/>
  <c r="E413" i="24"/>
  <c r="K413" i="24"/>
  <c r="L413" i="24"/>
  <c r="E414" i="24"/>
  <c r="K414" i="24"/>
  <c r="L414" i="24"/>
  <c r="M414" i="24" s="1"/>
  <c r="N414" i="24" s="1"/>
  <c r="Q414" i="24" s="1"/>
  <c r="E415" i="24"/>
  <c r="K415" i="24"/>
  <c r="L415" i="24"/>
  <c r="M415" i="24"/>
  <c r="N415" i="24"/>
  <c r="Q415" i="24" s="1"/>
  <c r="E416" i="24"/>
  <c r="K416" i="24"/>
  <c r="M416" i="24" s="1"/>
  <c r="L416" i="24"/>
  <c r="N416" i="24"/>
  <c r="Q416" i="24" s="1"/>
  <c r="E417" i="24"/>
  <c r="K417" i="24"/>
  <c r="L417" i="24"/>
  <c r="E418" i="24"/>
  <c r="K418" i="24"/>
  <c r="L418" i="24"/>
  <c r="M418" i="24" s="1"/>
  <c r="N418" i="24" s="1"/>
  <c r="Q418" i="24" s="1"/>
  <c r="E419" i="24"/>
  <c r="K419" i="24"/>
  <c r="L419" i="24"/>
  <c r="M419" i="24"/>
  <c r="N419" i="24"/>
  <c r="Q419" i="24" s="1"/>
  <c r="E420" i="24"/>
  <c r="K420" i="24"/>
  <c r="M420" i="24" s="1"/>
  <c r="L420" i="24"/>
  <c r="N420" i="24"/>
  <c r="Q420" i="24" s="1"/>
  <c r="E421" i="24"/>
  <c r="K421" i="24"/>
  <c r="L421" i="24"/>
  <c r="E422" i="24"/>
  <c r="K422" i="24"/>
  <c r="L422" i="24"/>
  <c r="M422" i="24" s="1"/>
  <c r="N422" i="24" s="1"/>
  <c r="Q422" i="24" s="1"/>
  <c r="E423" i="24"/>
  <c r="K423" i="24"/>
  <c r="L423" i="24"/>
  <c r="M423" i="24"/>
  <c r="N423" i="24"/>
  <c r="Q423" i="24" s="1"/>
  <c r="E424" i="24"/>
  <c r="K424" i="24"/>
  <c r="M424" i="24" s="1"/>
  <c r="L424" i="24"/>
  <c r="N424" i="24"/>
  <c r="Q424" i="24" s="1"/>
  <c r="E425" i="24"/>
  <c r="K425" i="24"/>
  <c r="L425" i="24"/>
  <c r="E426" i="24"/>
  <c r="K426" i="24"/>
  <c r="L426" i="24"/>
  <c r="M426" i="24" s="1"/>
  <c r="N426" i="24" s="1"/>
  <c r="Q426" i="24" s="1"/>
  <c r="E427" i="24"/>
  <c r="K427" i="24"/>
  <c r="L427" i="24"/>
  <c r="M427" i="24"/>
  <c r="N427" i="24"/>
  <c r="Q427" i="24" s="1"/>
  <c r="E428" i="24"/>
  <c r="K428" i="24"/>
  <c r="M428" i="24" s="1"/>
  <c r="L428" i="24"/>
  <c r="N428" i="24"/>
  <c r="Q428" i="24" s="1"/>
  <c r="E429" i="24"/>
  <c r="K429" i="24"/>
  <c r="L429" i="24"/>
  <c r="E430" i="24"/>
  <c r="K430" i="24"/>
  <c r="M430" i="24" s="1"/>
  <c r="N430" i="24" s="1"/>
  <c r="Q430" i="24" s="1"/>
  <c r="L430" i="24"/>
  <c r="E431" i="24"/>
  <c r="K431" i="24"/>
  <c r="L431" i="24"/>
  <c r="M431" i="24"/>
  <c r="N431" i="24" s="1"/>
  <c r="Q431" i="24" s="1"/>
  <c r="E432" i="24"/>
  <c r="K432" i="24"/>
  <c r="M432" i="24" s="1"/>
  <c r="N432" i="24" s="1"/>
  <c r="Q432" i="24" s="1"/>
  <c r="L432" i="24"/>
  <c r="E433" i="24"/>
  <c r="K433" i="24"/>
  <c r="L433" i="24"/>
  <c r="E434" i="24"/>
  <c r="K434" i="24"/>
  <c r="M434" i="24" s="1"/>
  <c r="N434" i="24" s="1"/>
  <c r="Q434" i="24" s="1"/>
  <c r="L434" i="24"/>
  <c r="E435" i="24"/>
  <c r="K435" i="24"/>
  <c r="L435" i="24"/>
  <c r="M435" i="24"/>
  <c r="N435" i="24" s="1"/>
  <c r="Q435" i="24" s="1"/>
  <c r="E436" i="24"/>
  <c r="K436" i="24"/>
  <c r="M436" i="24" s="1"/>
  <c r="N436" i="24" s="1"/>
  <c r="Q436" i="24" s="1"/>
  <c r="L436" i="24"/>
  <c r="E437" i="24"/>
  <c r="K437" i="24"/>
  <c r="L437" i="24"/>
  <c r="E438" i="24"/>
  <c r="K438" i="24"/>
  <c r="L438" i="24"/>
  <c r="M438" i="24"/>
  <c r="N438" i="24"/>
  <c r="Q438" i="24" s="1"/>
  <c r="E439" i="24"/>
  <c r="K439" i="24"/>
  <c r="M439" i="24" s="1"/>
  <c r="N439" i="24" s="1"/>
  <c r="Q439" i="24" s="1"/>
  <c r="L439" i="24"/>
  <c r="E440" i="24"/>
  <c r="K440" i="24"/>
  <c r="M440" i="24" s="1"/>
  <c r="N440" i="24" s="1"/>
  <c r="Q440" i="24" s="1"/>
  <c r="L440" i="24"/>
  <c r="E441" i="24"/>
  <c r="K441" i="24"/>
  <c r="L441" i="24"/>
  <c r="M441" i="24"/>
  <c r="N441" i="24" s="1"/>
  <c r="Q441" i="24" s="1"/>
  <c r="E442" i="24"/>
  <c r="K442" i="24"/>
  <c r="L442" i="24"/>
  <c r="M442" i="24"/>
  <c r="N442" i="24"/>
  <c r="Q442" i="24" s="1"/>
  <c r="E443" i="24"/>
  <c r="K443" i="24"/>
  <c r="M443" i="24" s="1"/>
  <c r="N443" i="24" s="1"/>
  <c r="Q443" i="24" s="1"/>
  <c r="L443" i="24"/>
  <c r="E444" i="24"/>
  <c r="K444" i="24"/>
  <c r="M444" i="24" s="1"/>
  <c r="N444" i="24" s="1"/>
  <c r="Q444" i="24" s="1"/>
  <c r="L444" i="24"/>
  <c r="E445" i="24"/>
  <c r="K445" i="24"/>
  <c r="L445" i="24"/>
  <c r="M445" i="24"/>
  <c r="N445" i="24" s="1"/>
  <c r="Q445" i="24" s="1"/>
  <c r="E446" i="24"/>
  <c r="K446" i="24"/>
  <c r="L446" i="24"/>
  <c r="M446" i="24"/>
  <c r="N446" i="24"/>
  <c r="Q446" i="24" s="1"/>
  <c r="E447" i="24"/>
  <c r="K447" i="24"/>
  <c r="M447" i="24" s="1"/>
  <c r="N447" i="24" s="1"/>
  <c r="Q447" i="24" s="1"/>
  <c r="L447" i="24"/>
  <c r="E448" i="24"/>
  <c r="K448" i="24"/>
  <c r="M448" i="24" s="1"/>
  <c r="N448" i="24" s="1"/>
  <c r="Q448" i="24" s="1"/>
  <c r="L448" i="24"/>
  <c r="E449" i="24"/>
  <c r="K449" i="24"/>
  <c r="L449" i="24"/>
  <c r="M449" i="24"/>
  <c r="N449" i="24" s="1"/>
  <c r="Q449" i="24" s="1"/>
  <c r="E450" i="24"/>
  <c r="K450" i="24"/>
  <c r="L450" i="24"/>
  <c r="M450" i="24"/>
  <c r="N450" i="24"/>
  <c r="Q450" i="24" s="1"/>
  <c r="E451" i="24"/>
  <c r="K451" i="24"/>
  <c r="M451" i="24" s="1"/>
  <c r="N451" i="24" s="1"/>
  <c r="Q451" i="24" s="1"/>
  <c r="L451" i="24"/>
  <c r="E452" i="24"/>
  <c r="K452" i="24"/>
  <c r="M452" i="24" s="1"/>
  <c r="N452" i="24" s="1"/>
  <c r="Q452" i="24" s="1"/>
  <c r="L452" i="24"/>
  <c r="E453" i="24"/>
  <c r="K453" i="24"/>
  <c r="L453" i="24"/>
  <c r="M453" i="24"/>
  <c r="N453" i="24" s="1"/>
  <c r="Q453" i="24" s="1"/>
  <c r="E454" i="24"/>
  <c r="K454" i="24"/>
  <c r="L454" i="24"/>
  <c r="M454" i="24"/>
  <c r="N454" i="24"/>
  <c r="Q454" i="24" s="1"/>
  <c r="E455" i="24"/>
  <c r="K455" i="24"/>
  <c r="M455" i="24" s="1"/>
  <c r="N455" i="24" s="1"/>
  <c r="Q455" i="24" s="1"/>
  <c r="L455" i="24"/>
  <c r="E456" i="24"/>
  <c r="K456" i="24"/>
  <c r="M456" i="24" s="1"/>
  <c r="N456" i="24" s="1"/>
  <c r="Q456" i="24" s="1"/>
  <c r="L456" i="24"/>
  <c r="E457" i="24"/>
  <c r="K457" i="24"/>
  <c r="L457" i="24"/>
  <c r="M457" i="24"/>
  <c r="N457" i="24" s="1"/>
  <c r="Q457" i="24" s="1"/>
  <c r="E458" i="24"/>
  <c r="K458" i="24"/>
  <c r="L458" i="24"/>
  <c r="M458" i="24"/>
  <c r="N458" i="24"/>
  <c r="Q458" i="24" s="1"/>
  <c r="E459" i="24"/>
  <c r="K459" i="24"/>
  <c r="M459" i="24" s="1"/>
  <c r="N459" i="24" s="1"/>
  <c r="Q459" i="24" s="1"/>
  <c r="L459" i="24"/>
  <c r="E460" i="24"/>
  <c r="K460" i="24"/>
  <c r="M460" i="24" s="1"/>
  <c r="N460" i="24" s="1"/>
  <c r="Q460" i="24" s="1"/>
  <c r="L460" i="24"/>
  <c r="E461" i="24"/>
  <c r="K461" i="24"/>
  <c r="L461" i="24"/>
  <c r="M461" i="24"/>
  <c r="N461" i="24" s="1"/>
  <c r="Q461" i="24" s="1"/>
  <c r="E462" i="24"/>
  <c r="K462" i="24"/>
  <c r="L462" i="24"/>
  <c r="M462" i="24"/>
  <c r="N462" i="24"/>
  <c r="Q462" i="24" s="1"/>
  <c r="E463" i="24"/>
  <c r="K463" i="24"/>
  <c r="M463" i="24" s="1"/>
  <c r="N463" i="24" s="1"/>
  <c r="Q463" i="24" s="1"/>
  <c r="L463" i="24"/>
  <c r="E464" i="24"/>
  <c r="K464" i="24"/>
  <c r="M464" i="24" s="1"/>
  <c r="N464" i="24" s="1"/>
  <c r="Q464" i="24" s="1"/>
  <c r="L464" i="24"/>
  <c r="E465" i="24"/>
  <c r="K465" i="24"/>
  <c r="L465" i="24"/>
  <c r="M465" i="24"/>
  <c r="N465" i="24" s="1"/>
  <c r="Q465" i="24" s="1"/>
  <c r="E466" i="24"/>
  <c r="K466" i="24"/>
  <c r="L466" i="24"/>
  <c r="M466" i="24"/>
  <c r="N466" i="24"/>
  <c r="Q466" i="24" s="1"/>
  <c r="E467" i="24"/>
  <c r="K467" i="24"/>
  <c r="M467" i="24" s="1"/>
  <c r="N467" i="24" s="1"/>
  <c r="Q467" i="24" s="1"/>
  <c r="L467" i="24"/>
  <c r="E468" i="24"/>
  <c r="K468" i="24"/>
  <c r="M468" i="24" s="1"/>
  <c r="N468" i="24" s="1"/>
  <c r="Q468" i="24" s="1"/>
  <c r="L468" i="24"/>
  <c r="E469" i="24"/>
  <c r="K469" i="24"/>
  <c r="L469" i="24"/>
  <c r="M469" i="24"/>
  <c r="N469" i="24" s="1"/>
  <c r="Q469" i="24" s="1"/>
  <c r="E470" i="24"/>
  <c r="K470" i="24"/>
  <c r="L470" i="24"/>
  <c r="M470" i="24"/>
  <c r="N470" i="24"/>
  <c r="Q470" i="24" s="1"/>
  <c r="E471" i="24"/>
  <c r="K471" i="24"/>
  <c r="M471" i="24" s="1"/>
  <c r="N471" i="24" s="1"/>
  <c r="Q471" i="24" s="1"/>
  <c r="L471" i="24"/>
  <c r="E472" i="24"/>
  <c r="K472" i="24"/>
  <c r="M472" i="24" s="1"/>
  <c r="N472" i="24" s="1"/>
  <c r="Q472" i="24" s="1"/>
  <c r="L472" i="24"/>
  <c r="E473" i="24"/>
  <c r="K473" i="24"/>
  <c r="L473" i="24"/>
  <c r="M473" i="24"/>
  <c r="N473" i="24" s="1"/>
  <c r="Q473" i="24" s="1"/>
  <c r="E474" i="24"/>
  <c r="K474" i="24"/>
  <c r="L474" i="24"/>
  <c r="M474" i="24"/>
  <c r="N474" i="24"/>
  <c r="Q474" i="24" s="1"/>
  <c r="E475" i="24"/>
  <c r="K475" i="24"/>
  <c r="M475" i="24" s="1"/>
  <c r="N475" i="24" s="1"/>
  <c r="Q475" i="24" s="1"/>
  <c r="L475" i="24"/>
  <c r="E476" i="24"/>
  <c r="K476" i="24"/>
  <c r="M476" i="24" s="1"/>
  <c r="N476" i="24" s="1"/>
  <c r="Q476" i="24" s="1"/>
  <c r="L476" i="24"/>
  <c r="E477" i="24"/>
  <c r="K477" i="24"/>
  <c r="L477" i="24"/>
  <c r="M477" i="24"/>
  <c r="N477" i="24" s="1"/>
  <c r="Q477" i="24" s="1"/>
  <c r="E478" i="24"/>
  <c r="K478" i="24"/>
  <c r="L478" i="24"/>
  <c r="M478" i="24"/>
  <c r="N478" i="24"/>
  <c r="Q478" i="24" s="1"/>
  <c r="E479" i="24"/>
  <c r="K479" i="24"/>
  <c r="M479" i="24" s="1"/>
  <c r="N479" i="24" s="1"/>
  <c r="Q479" i="24" s="1"/>
  <c r="L479" i="24"/>
  <c r="E480" i="24"/>
  <c r="K480" i="24"/>
  <c r="M480" i="24" s="1"/>
  <c r="N480" i="24" s="1"/>
  <c r="Q480" i="24" s="1"/>
  <c r="L480" i="24"/>
  <c r="E481" i="24"/>
  <c r="K481" i="24"/>
  <c r="L481" i="24"/>
  <c r="M481" i="24"/>
  <c r="N481" i="24" s="1"/>
  <c r="Q481" i="24" s="1"/>
  <c r="E482" i="24"/>
  <c r="K482" i="24"/>
  <c r="L482" i="24"/>
  <c r="M482" i="24"/>
  <c r="N482" i="24"/>
  <c r="Q482" i="24" s="1"/>
  <c r="E483" i="24"/>
  <c r="K483" i="24"/>
  <c r="M483" i="24" s="1"/>
  <c r="N483" i="24" s="1"/>
  <c r="Q483" i="24" s="1"/>
  <c r="L483" i="24"/>
  <c r="E484" i="24"/>
  <c r="K484" i="24"/>
  <c r="M484" i="24" s="1"/>
  <c r="N484" i="24" s="1"/>
  <c r="Q484" i="24" s="1"/>
  <c r="L484" i="24"/>
  <c r="E485" i="24"/>
  <c r="K485" i="24"/>
  <c r="L485" i="24"/>
  <c r="M485" i="24"/>
  <c r="N485" i="24" s="1"/>
  <c r="Q485" i="24" s="1"/>
  <c r="E486" i="24"/>
  <c r="K486" i="24"/>
  <c r="L486" i="24"/>
  <c r="M486" i="24"/>
  <c r="N486" i="24"/>
  <c r="Q486" i="24" s="1"/>
  <c r="E487" i="24"/>
  <c r="K487" i="24"/>
  <c r="M487" i="24" s="1"/>
  <c r="N487" i="24" s="1"/>
  <c r="Q487" i="24" s="1"/>
  <c r="L487" i="24"/>
  <c r="E488" i="24"/>
  <c r="K488" i="24"/>
  <c r="M488" i="24" s="1"/>
  <c r="N488" i="24" s="1"/>
  <c r="Q488" i="24" s="1"/>
  <c r="L488" i="24"/>
  <c r="E489" i="24"/>
  <c r="K489" i="24"/>
  <c r="L489" i="24"/>
  <c r="M489" i="24"/>
  <c r="N489" i="24" s="1"/>
  <c r="Q489" i="24" s="1"/>
  <c r="E490" i="24"/>
  <c r="K490" i="24"/>
  <c r="L490" i="24"/>
  <c r="M490" i="24"/>
  <c r="N490" i="24"/>
  <c r="Q490" i="24" s="1"/>
  <c r="E491" i="24"/>
  <c r="K491" i="24"/>
  <c r="M491" i="24" s="1"/>
  <c r="N491" i="24" s="1"/>
  <c r="Q491" i="24" s="1"/>
  <c r="L491" i="24"/>
  <c r="E492" i="24"/>
  <c r="K492" i="24"/>
  <c r="M492" i="24" s="1"/>
  <c r="N492" i="24" s="1"/>
  <c r="Q492" i="24" s="1"/>
  <c r="L492" i="24"/>
  <c r="E493" i="24"/>
  <c r="K493" i="24"/>
  <c r="L493" i="24"/>
  <c r="M493" i="24"/>
  <c r="N493" i="24" s="1"/>
  <c r="Q493" i="24" s="1"/>
  <c r="E494" i="24"/>
  <c r="K494" i="24"/>
  <c r="L494" i="24"/>
  <c r="M494" i="24"/>
  <c r="N494" i="24"/>
  <c r="Q494" i="24" s="1"/>
  <c r="E495" i="24"/>
  <c r="K495" i="24"/>
  <c r="M495" i="24" s="1"/>
  <c r="N495" i="24" s="1"/>
  <c r="Q495" i="24" s="1"/>
  <c r="L495" i="24"/>
  <c r="E496" i="24"/>
  <c r="K496" i="24"/>
  <c r="M496" i="24" s="1"/>
  <c r="N496" i="24" s="1"/>
  <c r="Q496" i="24" s="1"/>
  <c r="L496" i="24"/>
  <c r="E497" i="24"/>
  <c r="K497" i="24"/>
  <c r="L497" i="24"/>
  <c r="M497" i="24"/>
  <c r="N497" i="24" s="1"/>
  <c r="Q497" i="24" s="1"/>
  <c r="E498" i="24"/>
  <c r="K498" i="24"/>
  <c r="L498" i="24"/>
  <c r="M498" i="24"/>
  <c r="N498" i="24"/>
  <c r="Q498" i="24" s="1"/>
  <c r="E499" i="24"/>
  <c r="K499" i="24"/>
  <c r="M499" i="24" s="1"/>
  <c r="N499" i="24" s="1"/>
  <c r="Q499" i="24" s="1"/>
  <c r="L499" i="24"/>
  <c r="E500" i="24"/>
  <c r="K500" i="24"/>
  <c r="M500" i="24" s="1"/>
  <c r="N500" i="24" s="1"/>
  <c r="Q500" i="24" s="1"/>
  <c r="L500" i="24"/>
  <c r="E501" i="24"/>
  <c r="K501" i="24"/>
  <c r="L501" i="24"/>
  <c r="M501" i="24"/>
  <c r="N501" i="24" s="1"/>
  <c r="Q501" i="24" s="1"/>
  <c r="E502" i="24"/>
  <c r="K502" i="24"/>
  <c r="L502" i="24"/>
  <c r="M502" i="24"/>
  <c r="N502" i="24"/>
  <c r="Q502" i="24" s="1"/>
  <c r="E503" i="24"/>
  <c r="K503" i="24"/>
  <c r="M503" i="24" s="1"/>
  <c r="N503" i="24" s="1"/>
  <c r="Q503" i="24" s="1"/>
  <c r="L503" i="24"/>
  <c r="E504" i="24"/>
  <c r="K504" i="24"/>
  <c r="M504" i="24" s="1"/>
  <c r="N504" i="24" s="1"/>
  <c r="Q504" i="24" s="1"/>
  <c r="L504" i="24"/>
  <c r="E505" i="24"/>
  <c r="K505" i="24"/>
  <c r="L505" i="24"/>
  <c r="M505" i="24"/>
  <c r="E506" i="24"/>
  <c r="K506" i="24"/>
  <c r="L506" i="24"/>
  <c r="M506" i="24"/>
  <c r="N506" i="24"/>
  <c r="Q506" i="24" s="1"/>
  <c r="E507" i="24"/>
  <c r="K507" i="24"/>
  <c r="M507" i="24" s="1"/>
  <c r="N507" i="24" s="1"/>
  <c r="L507" i="24"/>
  <c r="Q507" i="24"/>
  <c r="E508" i="24"/>
  <c r="K508" i="24"/>
  <c r="L508" i="24"/>
  <c r="E509" i="24"/>
  <c r="K509" i="24"/>
  <c r="L509" i="24"/>
  <c r="M509" i="24"/>
  <c r="E510" i="24"/>
  <c r="K510" i="24"/>
  <c r="L510" i="24"/>
  <c r="M510" i="24"/>
  <c r="N510" i="24"/>
  <c r="Q510" i="24" s="1"/>
  <c r="E511" i="24"/>
  <c r="K511" i="24"/>
  <c r="M511" i="24" s="1"/>
  <c r="N511" i="24" s="1"/>
  <c r="L511" i="24"/>
  <c r="Q511" i="24"/>
  <c r="E512" i="24"/>
  <c r="K512" i="24"/>
  <c r="L512" i="24"/>
  <c r="E513" i="24"/>
  <c r="K513" i="24"/>
  <c r="L513" i="24"/>
  <c r="M513" i="24"/>
  <c r="N513" i="24" s="1"/>
  <c r="Q513" i="24" s="1"/>
  <c r="E514" i="24"/>
  <c r="K514" i="24"/>
  <c r="L514" i="24"/>
  <c r="M514" i="24"/>
  <c r="N514" i="24" s="1"/>
  <c r="Q514" i="24" s="1"/>
  <c r="E515" i="24"/>
  <c r="K515" i="24"/>
  <c r="M515" i="24" s="1"/>
  <c r="N515" i="24" s="1"/>
  <c r="Q515" i="24" s="1"/>
  <c r="L515" i="24"/>
  <c r="E516" i="24"/>
  <c r="K516" i="24"/>
  <c r="L516" i="24"/>
  <c r="E517" i="24"/>
  <c r="K517" i="24"/>
  <c r="L517" i="24"/>
  <c r="M517" i="24"/>
  <c r="E518" i="24"/>
  <c r="K518" i="24"/>
  <c r="L518" i="24"/>
  <c r="M518" i="24"/>
  <c r="N518" i="24" s="1"/>
  <c r="Q518" i="24" s="1"/>
  <c r="E519" i="24"/>
  <c r="K519" i="24"/>
  <c r="M519" i="24" s="1"/>
  <c r="N519" i="24" s="1"/>
  <c r="Q519" i="24" s="1"/>
  <c r="L519" i="24"/>
  <c r="E520" i="24"/>
  <c r="K520" i="24"/>
  <c r="L520" i="24"/>
  <c r="E521" i="24"/>
  <c r="K521" i="24"/>
  <c r="L521" i="24"/>
  <c r="M521" i="24"/>
  <c r="E522" i="24"/>
  <c r="K522" i="24"/>
  <c r="L522" i="24"/>
  <c r="M522" i="24"/>
  <c r="N522" i="24" s="1"/>
  <c r="Q522" i="24" s="1"/>
  <c r="E523" i="24"/>
  <c r="K523" i="24"/>
  <c r="M523" i="24" s="1"/>
  <c r="N523" i="24" s="1"/>
  <c r="Q523" i="24" s="1"/>
  <c r="L523" i="24"/>
  <c r="E524" i="24"/>
  <c r="K524" i="24"/>
  <c r="L524" i="24"/>
  <c r="E525" i="24"/>
  <c r="K525" i="24"/>
  <c r="L525" i="24"/>
  <c r="M525" i="24"/>
  <c r="E526" i="24"/>
  <c r="K526" i="24"/>
  <c r="L526" i="24"/>
  <c r="M526" i="24"/>
  <c r="N526" i="24" s="1"/>
  <c r="Q526" i="24" s="1"/>
  <c r="E527" i="24"/>
  <c r="K527" i="24"/>
  <c r="M527" i="24" s="1"/>
  <c r="N527" i="24" s="1"/>
  <c r="Q527" i="24" s="1"/>
  <c r="L527" i="24"/>
  <c r="E528" i="24"/>
  <c r="K528" i="24"/>
  <c r="L528" i="24"/>
  <c r="E529" i="24"/>
  <c r="K529" i="24"/>
  <c r="L529" i="24"/>
  <c r="M529" i="24" s="1"/>
  <c r="N529" i="24" s="1"/>
  <c r="Q529" i="24" s="1"/>
  <c r="E530" i="24"/>
  <c r="K530" i="24"/>
  <c r="L530" i="24"/>
  <c r="M530" i="24"/>
  <c r="N530" i="24" s="1"/>
  <c r="Q530" i="24" s="1"/>
  <c r="E531" i="24"/>
  <c r="K531" i="24"/>
  <c r="M531" i="24" s="1"/>
  <c r="N531" i="24" s="1"/>
  <c r="Q531" i="24" s="1"/>
  <c r="L531" i="24"/>
  <c r="E532" i="24"/>
  <c r="K532" i="24"/>
  <c r="L532" i="24"/>
  <c r="E533" i="24"/>
  <c r="K533" i="24"/>
  <c r="L533" i="24"/>
  <c r="M533" i="24" s="1"/>
  <c r="N533" i="24" s="1"/>
  <c r="Q533" i="24" s="1"/>
  <c r="E534" i="24"/>
  <c r="K534" i="24"/>
  <c r="L534" i="24"/>
  <c r="M534" i="24"/>
  <c r="N534" i="24" s="1"/>
  <c r="Q534" i="24" s="1"/>
  <c r="E535" i="24"/>
  <c r="K535" i="24"/>
  <c r="M535" i="24" s="1"/>
  <c r="N535" i="24" s="1"/>
  <c r="Q535" i="24" s="1"/>
  <c r="L535" i="24"/>
  <c r="E536" i="24"/>
  <c r="K536" i="24"/>
  <c r="L536" i="24"/>
  <c r="E537" i="24"/>
  <c r="K537" i="24"/>
  <c r="L537" i="24"/>
  <c r="M537" i="24" s="1"/>
  <c r="N537" i="24" s="1"/>
  <c r="Q537" i="24" s="1"/>
  <c r="E538" i="24"/>
  <c r="K538" i="24"/>
  <c r="L538" i="24"/>
  <c r="M538" i="24"/>
  <c r="N538" i="24" s="1"/>
  <c r="Q538" i="24" s="1"/>
  <c r="E539" i="24"/>
  <c r="K539" i="24"/>
  <c r="M539" i="24" s="1"/>
  <c r="N539" i="24" s="1"/>
  <c r="Q539" i="24" s="1"/>
  <c r="L539" i="24"/>
  <c r="E540" i="24"/>
  <c r="K540" i="24"/>
  <c r="L540" i="24"/>
  <c r="E541" i="24"/>
  <c r="K541" i="24"/>
  <c r="L541" i="24"/>
  <c r="M541" i="24" s="1"/>
  <c r="N541" i="24" s="1"/>
  <c r="Q541" i="24" s="1"/>
  <c r="E542" i="24"/>
  <c r="K542" i="24"/>
  <c r="L542" i="24"/>
  <c r="M542" i="24"/>
  <c r="N542" i="24" s="1"/>
  <c r="Q542" i="24" s="1"/>
  <c r="E543" i="24"/>
  <c r="K543" i="24"/>
  <c r="M543" i="24" s="1"/>
  <c r="N543" i="24" s="1"/>
  <c r="Q543" i="24" s="1"/>
  <c r="L543" i="24"/>
  <c r="E544" i="24"/>
  <c r="K544" i="24"/>
  <c r="L544" i="24"/>
  <c r="E545" i="24"/>
  <c r="K545" i="24"/>
  <c r="L545" i="24"/>
  <c r="M545" i="24" s="1"/>
  <c r="N545" i="24" s="1"/>
  <c r="Q545" i="24" s="1"/>
  <c r="E546" i="24"/>
  <c r="K546" i="24"/>
  <c r="L546" i="24"/>
  <c r="M546" i="24"/>
  <c r="N546" i="24" s="1"/>
  <c r="Q546" i="24" s="1"/>
  <c r="E547" i="24"/>
  <c r="K547" i="24"/>
  <c r="M547" i="24" s="1"/>
  <c r="N547" i="24" s="1"/>
  <c r="Q547" i="24" s="1"/>
  <c r="L547" i="24"/>
  <c r="E548" i="24"/>
  <c r="K548" i="24"/>
  <c r="L548" i="24"/>
  <c r="E549" i="24"/>
  <c r="K549" i="24"/>
  <c r="L549" i="24"/>
  <c r="M549" i="24" s="1"/>
  <c r="N549" i="24" s="1"/>
  <c r="Q549" i="24" s="1"/>
  <c r="E550" i="24"/>
  <c r="K550" i="24"/>
  <c r="L550" i="24"/>
  <c r="M550" i="24"/>
  <c r="N550" i="24" s="1"/>
  <c r="Q550" i="24" s="1"/>
  <c r="E551" i="24"/>
  <c r="K551" i="24"/>
  <c r="M551" i="24" s="1"/>
  <c r="N551" i="24" s="1"/>
  <c r="Q551" i="24" s="1"/>
  <c r="L551" i="24"/>
  <c r="E552" i="24"/>
  <c r="K552" i="24"/>
  <c r="L552" i="24"/>
  <c r="E553" i="24"/>
  <c r="K553" i="24"/>
  <c r="L553" i="24"/>
  <c r="M553" i="24" s="1"/>
  <c r="N553" i="24" s="1"/>
  <c r="Q553" i="24" s="1"/>
  <c r="E554" i="24"/>
  <c r="K554" i="24"/>
  <c r="L554" i="24"/>
  <c r="M554" i="24"/>
  <c r="N554" i="24" s="1"/>
  <c r="Q554" i="24" s="1"/>
  <c r="E555" i="24"/>
  <c r="K555" i="24"/>
  <c r="M555" i="24" s="1"/>
  <c r="N555" i="24" s="1"/>
  <c r="Q555" i="24" s="1"/>
  <c r="L555" i="24"/>
  <c r="E556" i="24"/>
  <c r="K556" i="24"/>
  <c r="L556" i="24"/>
  <c r="E557" i="24"/>
  <c r="K557" i="24"/>
  <c r="L557" i="24"/>
  <c r="M557" i="24" s="1"/>
  <c r="N557" i="24" s="1"/>
  <c r="Q557" i="24" s="1"/>
  <c r="E558" i="24"/>
  <c r="K558" i="24"/>
  <c r="L558" i="24"/>
  <c r="M558" i="24"/>
  <c r="N558" i="24" s="1"/>
  <c r="Q558" i="24" s="1"/>
  <c r="E559" i="24"/>
  <c r="K559" i="24"/>
  <c r="M559" i="24" s="1"/>
  <c r="N559" i="24" s="1"/>
  <c r="Q559" i="24" s="1"/>
  <c r="L559" i="24"/>
  <c r="E560" i="24"/>
  <c r="K560" i="24"/>
  <c r="L560" i="24"/>
  <c r="E561" i="24"/>
  <c r="K561" i="24"/>
  <c r="L561" i="24"/>
  <c r="M561" i="24"/>
  <c r="N561" i="24" s="1"/>
  <c r="Q561" i="24" s="1"/>
  <c r="E562" i="24"/>
  <c r="K562" i="24"/>
  <c r="M562" i="24" s="1"/>
  <c r="N562" i="24" s="1"/>
  <c r="Q562" i="24" s="1"/>
  <c r="L562" i="24"/>
  <c r="E563" i="24"/>
  <c r="K563" i="24"/>
  <c r="L563" i="24"/>
  <c r="E564" i="24"/>
  <c r="K564" i="24"/>
  <c r="M564" i="24" s="1"/>
  <c r="N564" i="24" s="1"/>
  <c r="Q564" i="24" s="1"/>
  <c r="L564" i="24"/>
  <c r="E565" i="24"/>
  <c r="K565" i="24"/>
  <c r="L565" i="24"/>
  <c r="M565" i="24"/>
  <c r="N565" i="24" s="1"/>
  <c r="Q565" i="24" s="1"/>
  <c r="E566" i="24"/>
  <c r="K566" i="24"/>
  <c r="M566" i="24" s="1"/>
  <c r="N566" i="24" s="1"/>
  <c r="Q566" i="24" s="1"/>
  <c r="L566" i="24"/>
  <c r="E567" i="24"/>
  <c r="K567" i="24"/>
  <c r="L567" i="24"/>
  <c r="E568" i="24"/>
  <c r="K568" i="24"/>
  <c r="M568" i="24" s="1"/>
  <c r="N568" i="24" s="1"/>
  <c r="Q568" i="24" s="1"/>
  <c r="L568" i="24"/>
  <c r="E569" i="24"/>
  <c r="K569" i="24"/>
  <c r="L569" i="24"/>
  <c r="M569" i="24"/>
  <c r="N569" i="24" s="1"/>
  <c r="Q569" i="24" s="1"/>
  <c r="E570" i="24"/>
  <c r="K570" i="24"/>
  <c r="M570" i="24" s="1"/>
  <c r="N570" i="24" s="1"/>
  <c r="Q570" i="24" s="1"/>
  <c r="L570" i="24"/>
  <c r="E571" i="24"/>
  <c r="K571" i="24"/>
  <c r="M571" i="24" s="1"/>
  <c r="N571" i="24" s="1"/>
  <c r="Q571" i="24" s="1"/>
  <c r="L571" i="24"/>
  <c r="E572" i="24"/>
  <c r="K572" i="24"/>
  <c r="L572" i="24"/>
  <c r="M572" i="24"/>
  <c r="N572" i="24" s="1"/>
  <c r="Q572" i="24" s="1"/>
  <c r="E573" i="24"/>
  <c r="K573" i="24"/>
  <c r="L573" i="24"/>
  <c r="M573" i="24" s="1"/>
  <c r="N573" i="24" s="1"/>
  <c r="Q573" i="24" s="1"/>
  <c r="E574" i="24"/>
  <c r="K574" i="24"/>
  <c r="M574" i="24" s="1"/>
  <c r="N574" i="24" s="1"/>
  <c r="Q574" i="24" s="1"/>
  <c r="L574" i="24"/>
  <c r="E575" i="24"/>
  <c r="K575" i="24"/>
  <c r="M575" i="24" s="1"/>
  <c r="N575" i="24" s="1"/>
  <c r="Q575" i="24" s="1"/>
  <c r="L575" i="24"/>
  <c r="E576" i="24"/>
  <c r="K576" i="24"/>
  <c r="L576" i="24"/>
  <c r="M576" i="24"/>
  <c r="N576" i="24" s="1"/>
  <c r="Q576" i="24" s="1"/>
  <c r="E577" i="24"/>
  <c r="K577" i="24"/>
  <c r="L577" i="24"/>
  <c r="M577" i="24" s="1"/>
  <c r="N577" i="24" s="1"/>
  <c r="Q577" i="24" s="1"/>
  <c r="E578" i="24"/>
  <c r="K578" i="24"/>
  <c r="M578" i="24" s="1"/>
  <c r="N578" i="24" s="1"/>
  <c r="Q578" i="24" s="1"/>
  <c r="L578" i="24"/>
  <c r="E579" i="24"/>
  <c r="K579" i="24"/>
  <c r="M579" i="24" s="1"/>
  <c r="N579" i="24" s="1"/>
  <c r="Q579" i="24" s="1"/>
  <c r="L579" i="24"/>
  <c r="E580" i="24"/>
  <c r="K580" i="24"/>
  <c r="L580" i="24"/>
  <c r="M580" i="24"/>
  <c r="N580" i="24" s="1"/>
  <c r="Q580" i="24" s="1"/>
  <c r="E581" i="24"/>
  <c r="K581" i="24"/>
  <c r="L581" i="24"/>
  <c r="M581" i="24" s="1"/>
  <c r="N581" i="24" s="1"/>
  <c r="Q581" i="24" s="1"/>
  <c r="E582" i="24"/>
  <c r="K582" i="24"/>
  <c r="M582" i="24" s="1"/>
  <c r="N582" i="24" s="1"/>
  <c r="Q582" i="24" s="1"/>
  <c r="L582" i="24"/>
  <c r="E583" i="24"/>
  <c r="K583" i="24"/>
  <c r="M583" i="24" s="1"/>
  <c r="N583" i="24" s="1"/>
  <c r="Q583" i="24" s="1"/>
  <c r="L583" i="24"/>
  <c r="E584" i="24"/>
  <c r="K584" i="24"/>
  <c r="L584" i="24"/>
  <c r="M584" i="24"/>
  <c r="N584" i="24" s="1"/>
  <c r="Q584" i="24" s="1"/>
  <c r="E585" i="24"/>
  <c r="K585" i="24"/>
  <c r="L585" i="24"/>
  <c r="M585" i="24"/>
  <c r="N585" i="24"/>
  <c r="Q585" i="24" s="1"/>
  <c r="E586" i="24"/>
  <c r="K586" i="24"/>
  <c r="M586" i="24" s="1"/>
  <c r="N586" i="24" s="1"/>
  <c r="Q586" i="24" s="1"/>
  <c r="L586" i="24"/>
  <c r="E587" i="24"/>
  <c r="K587" i="24"/>
  <c r="M587" i="24" s="1"/>
  <c r="N587" i="24" s="1"/>
  <c r="Q587" i="24" s="1"/>
  <c r="L587" i="24"/>
  <c r="E588" i="24"/>
  <c r="K588" i="24"/>
  <c r="L588" i="24"/>
  <c r="M588" i="24"/>
  <c r="N588" i="24" s="1"/>
  <c r="Q588" i="24" s="1"/>
  <c r="E589" i="24"/>
  <c r="K589" i="24"/>
  <c r="L589" i="24"/>
  <c r="M589" i="24"/>
  <c r="N589" i="24"/>
  <c r="Q589" i="24" s="1"/>
  <c r="E590" i="24"/>
  <c r="K590" i="24"/>
  <c r="M590" i="24" s="1"/>
  <c r="N590" i="24" s="1"/>
  <c r="Q590" i="24" s="1"/>
  <c r="L590" i="24"/>
  <c r="E591" i="24"/>
  <c r="K591" i="24"/>
  <c r="M591" i="24" s="1"/>
  <c r="N591" i="24" s="1"/>
  <c r="Q591" i="24" s="1"/>
  <c r="L591" i="24"/>
  <c r="E592" i="24"/>
  <c r="K592" i="24"/>
  <c r="L592" i="24"/>
  <c r="M592" i="24"/>
  <c r="N592" i="24" s="1"/>
  <c r="Q592" i="24" s="1"/>
  <c r="E593" i="24"/>
  <c r="K593" i="24"/>
  <c r="L593" i="24"/>
  <c r="M593" i="24"/>
  <c r="N593" i="24"/>
  <c r="Q593" i="24" s="1"/>
  <c r="E594" i="24"/>
  <c r="K594" i="24"/>
  <c r="M594" i="24" s="1"/>
  <c r="N594" i="24" s="1"/>
  <c r="Q594" i="24" s="1"/>
  <c r="L594" i="24"/>
  <c r="E595" i="24"/>
  <c r="K595" i="24"/>
  <c r="M595" i="24" s="1"/>
  <c r="N595" i="24" s="1"/>
  <c r="Q595" i="24" s="1"/>
  <c r="L595" i="24"/>
  <c r="E596" i="24"/>
  <c r="K596" i="24"/>
  <c r="L596" i="24"/>
  <c r="M596" i="24"/>
  <c r="N596" i="24" s="1"/>
  <c r="Q596" i="24" s="1"/>
  <c r="E597" i="24"/>
  <c r="K597" i="24"/>
  <c r="L597" i="24"/>
  <c r="M597" i="24"/>
  <c r="N597" i="24"/>
  <c r="Q597" i="24" s="1"/>
  <c r="E598" i="24"/>
  <c r="K598" i="24"/>
  <c r="M598" i="24" s="1"/>
  <c r="N598" i="24" s="1"/>
  <c r="Q598" i="24" s="1"/>
  <c r="L598" i="24"/>
  <c r="E599" i="24"/>
  <c r="K599" i="24"/>
  <c r="M599" i="24" s="1"/>
  <c r="N599" i="24" s="1"/>
  <c r="Q599" i="24" s="1"/>
  <c r="L599" i="24"/>
  <c r="E600" i="24"/>
  <c r="K600" i="24"/>
  <c r="L600" i="24"/>
  <c r="M600" i="24"/>
  <c r="N600" i="24" s="1"/>
  <c r="Q600" i="24" s="1"/>
  <c r="E601" i="24"/>
  <c r="K601" i="24"/>
  <c r="L601" i="24"/>
  <c r="M601" i="24"/>
  <c r="N601" i="24"/>
  <c r="Q601" i="24" s="1"/>
  <c r="E602" i="24"/>
  <c r="K602" i="24"/>
  <c r="M602" i="24" s="1"/>
  <c r="N602" i="24" s="1"/>
  <c r="Q602" i="24" s="1"/>
  <c r="L602" i="24"/>
  <c r="E603" i="24"/>
  <c r="K603" i="24"/>
  <c r="M603" i="24" s="1"/>
  <c r="N603" i="24" s="1"/>
  <c r="Q603" i="24" s="1"/>
  <c r="L603" i="24"/>
  <c r="E604" i="24"/>
  <c r="K604" i="24"/>
  <c r="L604" i="24"/>
  <c r="M604" i="24"/>
  <c r="N604" i="24" s="1"/>
  <c r="Q604" i="24" s="1"/>
  <c r="E605" i="24"/>
  <c r="K605" i="24"/>
  <c r="L605" i="24"/>
  <c r="M605" i="24"/>
  <c r="N605" i="24"/>
  <c r="Q605" i="24" s="1"/>
  <c r="E606" i="24"/>
  <c r="K606" i="24"/>
  <c r="M606" i="24" s="1"/>
  <c r="N606" i="24" s="1"/>
  <c r="Q606" i="24" s="1"/>
  <c r="L606" i="24"/>
  <c r="E607" i="24"/>
  <c r="K607" i="24"/>
  <c r="M607" i="24" s="1"/>
  <c r="N607" i="24" s="1"/>
  <c r="Q607" i="24" s="1"/>
  <c r="L607" i="24"/>
  <c r="E608" i="24"/>
  <c r="K608" i="24"/>
  <c r="L608" i="24"/>
  <c r="M608" i="24"/>
  <c r="N608" i="24" s="1"/>
  <c r="Q608" i="24" s="1"/>
  <c r="E609" i="24"/>
  <c r="K609" i="24"/>
  <c r="L609" i="24"/>
  <c r="M609" i="24"/>
  <c r="N609" i="24"/>
  <c r="Q609" i="24" s="1"/>
  <c r="E610" i="24"/>
  <c r="K610" i="24"/>
  <c r="M610" i="24" s="1"/>
  <c r="N610" i="24" s="1"/>
  <c r="Q610" i="24" s="1"/>
  <c r="L610" i="24"/>
  <c r="E611" i="24"/>
  <c r="K611" i="24"/>
  <c r="M611" i="24" s="1"/>
  <c r="N611" i="24" s="1"/>
  <c r="Q611" i="24" s="1"/>
  <c r="L611" i="24"/>
  <c r="E612" i="24"/>
  <c r="K612" i="24"/>
  <c r="L612" i="24"/>
  <c r="M612" i="24"/>
  <c r="N612" i="24" s="1"/>
  <c r="Q612" i="24" s="1"/>
  <c r="E613" i="24"/>
  <c r="K613" i="24"/>
  <c r="L613" i="24"/>
  <c r="M613" i="24"/>
  <c r="N613" i="24"/>
  <c r="Q613" i="24" s="1"/>
  <c r="E614" i="24"/>
  <c r="K614" i="24"/>
  <c r="M614" i="24" s="1"/>
  <c r="N614" i="24" s="1"/>
  <c r="Q614" i="24" s="1"/>
  <c r="L614" i="24"/>
  <c r="E615" i="24"/>
  <c r="K615" i="24"/>
  <c r="M615" i="24" s="1"/>
  <c r="N615" i="24" s="1"/>
  <c r="Q615" i="24" s="1"/>
  <c r="L615" i="24"/>
  <c r="E616" i="24"/>
  <c r="K616" i="24"/>
  <c r="L616" i="24"/>
  <c r="M616" i="24"/>
  <c r="N616" i="24" s="1"/>
  <c r="Q616" i="24" s="1"/>
  <c r="E617" i="24"/>
  <c r="K617" i="24"/>
  <c r="L617" i="24"/>
  <c r="M617" i="24"/>
  <c r="N617" i="24"/>
  <c r="Q617" i="24" s="1"/>
  <c r="E618" i="24"/>
  <c r="K618" i="24"/>
  <c r="M618" i="24" s="1"/>
  <c r="N618" i="24" s="1"/>
  <c r="Q618" i="24" s="1"/>
  <c r="L618" i="24"/>
  <c r="E619" i="24"/>
  <c r="K619" i="24"/>
  <c r="M619" i="24" s="1"/>
  <c r="N619" i="24" s="1"/>
  <c r="Q619" i="24" s="1"/>
  <c r="L619" i="24"/>
  <c r="E620" i="24"/>
  <c r="K620" i="24"/>
  <c r="L620" i="24"/>
  <c r="M620" i="24"/>
  <c r="N620" i="24" s="1"/>
  <c r="Q620" i="24" s="1"/>
  <c r="E621" i="24"/>
  <c r="K621" i="24"/>
  <c r="L621" i="24"/>
  <c r="M621" i="24"/>
  <c r="N621" i="24"/>
  <c r="Q621" i="24" s="1"/>
  <c r="E622" i="24"/>
  <c r="K622" i="24"/>
  <c r="M622" i="24" s="1"/>
  <c r="N622" i="24" s="1"/>
  <c r="Q622" i="24" s="1"/>
  <c r="L622" i="24"/>
  <c r="E623" i="24"/>
  <c r="K623" i="24"/>
  <c r="M623" i="24" s="1"/>
  <c r="N623" i="24" s="1"/>
  <c r="Q623" i="24" s="1"/>
  <c r="L623" i="24"/>
  <c r="E624" i="24"/>
  <c r="K624" i="24"/>
  <c r="L624" i="24"/>
  <c r="M624" i="24"/>
  <c r="N624" i="24" s="1"/>
  <c r="Q624" i="24" s="1"/>
  <c r="E625" i="24"/>
  <c r="K625" i="24"/>
  <c r="L625" i="24"/>
  <c r="M625" i="24"/>
  <c r="N625" i="24"/>
  <c r="Q625" i="24" s="1"/>
  <c r="E626" i="24"/>
  <c r="K626" i="24"/>
  <c r="M626" i="24" s="1"/>
  <c r="N626" i="24" s="1"/>
  <c r="L626" i="24"/>
  <c r="Q626" i="24"/>
  <c r="E627" i="24"/>
  <c r="K627" i="24"/>
  <c r="L627" i="24"/>
  <c r="E628" i="24"/>
  <c r="K628" i="24"/>
  <c r="L628" i="24"/>
  <c r="M628" i="24"/>
  <c r="E629" i="24"/>
  <c r="K629" i="24"/>
  <c r="L629" i="24"/>
  <c r="M629" i="24"/>
  <c r="N629" i="24"/>
  <c r="Q629" i="24" s="1"/>
  <c r="E630" i="24"/>
  <c r="K630" i="24"/>
  <c r="M630" i="24" s="1"/>
  <c r="N630" i="24" s="1"/>
  <c r="Q630" i="24" s="1"/>
  <c r="L630" i="24"/>
  <c r="E631" i="24"/>
  <c r="K631" i="24"/>
  <c r="L631" i="24"/>
  <c r="E632" i="24"/>
  <c r="K632" i="24"/>
  <c r="L632" i="24"/>
  <c r="M632" i="24"/>
  <c r="N632" i="24" s="1"/>
  <c r="Q632" i="24" s="1"/>
  <c r="E633" i="24"/>
  <c r="K633" i="24"/>
  <c r="L633" i="24"/>
  <c r="M633" i="24"/>
  <c r="N633" i="24"/>
  <c r="Q633" i="24" s="1"/>
  <c r="E634" i="24"/>
  <c r="K634" i="24"/>
  <c r="M634" i="24" s="1"/>
  <c r="N634" i="24" s="1"/>
  <c r="Q634" i="24" s="1"/>
  <c r="L634" i="24"/>
  <c r="E635" i="24"/>
  <c r="K635" i="24"/>
  <c r="M635" i="24" s="1"/>
  <c r="N635" i="24" s="1"/>
  <c r="Q635" i="24" s="1"/>
  <c r="L635" i="24"/>
  <c r="E636" i="24"/>
  <c r="K636" i="24"/>
  <c r="L636" i="24"/>
  <c r="M636" i="24"/>
  <c r="N636" i="24" s="1"/>
  <c r="Q636" i="24" s="1"/>
  <c r="E637" i="24"/>
  <c r="K637" i="24"/>
  <c r="L637" i="24"/>
  <c r="M637" i="24"/>
  <c r="N637" i="24"/>
  <c r="Q637" i="24" s="1"/>
  <c r="E638" i="24"/>
  <c r="K638" i="24"/>
  <c r="M638" i="24" s="1"/>
  <c r="N638" i="24" s="1"/>
  <c r="L638" i="24"/>
  <c r="Q638" i="24"/>
  <c r="E639" i="24"/>
  <c r="K639" i="24"/>
  <c r="M639" i="24" s="1"/>
  <c r="N639" i="24" s="1"/>
  <c r="Q639" i="24" s="1"/>
  <c r="L639" i="24"/>
  <c r="E640" i="24"/>
  <c r="K640" i="24"/>
  <c r="L640" i="24"/>
  <c r="M640" i="24"/>
  <c r="E641" i="24"/>
  <c r="K641" i="24"/>
  <c r="L641" i="24"/>
  <c r="M641" i="24"/>
  <c r="N641" i="24"/>
  <c r="Q641" i="24" s="1"/>
  <c r="E642" i="24"/>
  <c r="K642" i="24"/>
  <c r="M642" i="24" s="1"/>
  <c r="N642" i="24" s="1"/>
  <c r="L642" i="24"/>
  <c r="Q642" i="24"/>
  <c r="E643" i="24"/>
  <c r="K643" i="24"/>
  <c r="L643" i="24"/>
  <c r="E644" i="24"/>
  <c r="K644" i="24"/>
  <c r="L644" i="24"/>
  <c r="M644" i="24"/>
  <c r="E645" i="24"/>
  <c r="K645" i="24"/>
  <c r="L645" i="24"/>
  <c r="M645" i="24"/>
  <c r="N645" i="24"/>
  <c r="Q645" i="24" s="1"/>
  <c r="E646" i="24"/>
  <c r="K646" i="24"/>
  <c r="M646" i="24" s="1"/>
  <c r="N646" i="24" s="1"/>
  <c r="Q646" i="24" s="1"/>
  <c r="L646" i="24"/>
  <c r="E647" i="24"/>
  <c r="K647" i="24"/>
  <c r="L647" i="24"/>
  <c r="E648" i="24"/>
  <c r="K648" i="24"/>
  <c r="L648" i="24"/>
  <c r="M648" i="24"/>
  <c r="N648" i="24" s="1"/>
  <c r="Q648" i="24" s="1"/>
  <c r="E649" i="24"/>
  <c r="K649" i="24"/>
  <c r="L649" i="24"/>
  <c r="M649" i="24"/>
  <c r="N649" i="24"/>
  <c r="Q649" i="24" s="1"/>
  <c r="E650" i="24"/>
  <c r="K650" i="24"/>
  <c r="M650" i="24" s="1"/>
  <c r="N650" i="24" s="1"/>
  <c r="Q650" i="24" s="1"/>
  <c r="L650" i="24"/>
  <c r="E651" i="24"/>
  <c r="K651" i="24"/>
  <c r="M651" i="24" s="1"/>
  <c r="N651" i="24" s="1"/>
  <c r="Q651" i="24" s="1"/>
  <c r="L651" i="24"/>
  <c r="E652" i="24"/>
  <c r="K652" i="24"/>
  <c r="L652" i="24"/>
  <c r="M652" i="24"/>
  <c r="N652" i="24" s="1"/>
  <c r="Q652" i="24" s="1"/>
  <c r="E653" i="24"/>
  <c r="K653" i="24"/>
  <c r="L653" i="24"/>
  <c r="M653" i="24"/>
  <c r="N653" i="24"/>
  <c r="Q653" i="24" s="1"/>
  <c r="E654" i="24"/>
  <c r="K654" i="24"/>
  <c r="M654" i="24" s="1"/>
  <c r="N654" i="24" s="1"/>
  <c r="L654" i="24"/>
  <c r="Q654" i="24"/>
  <c r="E655" i="24"/>
  <c r="K655" i="24"/>
  <c r="M655" i="24" s="1"/>
  <c r="N655" i="24" s="1"/>
  <c r="Q655" i="24" s="1"/>
  <c r="L655" i="24"/>
  <c r="E656" i="24"/>
  <c r="K656" i="24"/>
  <c r="L656" i="24"/>
  <c r="M656" i="24"/>
  <c r="E657" i="24"/>
  <c r="K657" i="24"/>
  <c r="L657" i="24"/>
  <c r="M657" i="24"/>
  <c r="N657" i="24"/>
  <c r="Q657" i="24" s="1"/>
  <c r="E658" i="24"/>
  <c r="K658" i="24"/>
  <c r="M658" i="24" s="1"/>
  <c r="N658" i="24" s="1"/>
  <c r="L658" i="24"/>
  <c r="Q658" i="24"/>
  <c r="E659" i="24"/>
  <c r="K659" i="24"/>
  <c r="L659" i="24"/>
  <c r="E660" i="24"/>
  <c r="K660" i="24"/>
  <c r="L660" i="24"/>
  <c r="M660" i="24"/>
  <c r="E661" i="24"/>
  <c r="K661" i="24"/>
  <c r="L661" i="24"/>
  <c r="M661" i="24"/>
  <c r="N661" i="24" s="1"/>
  <c r="Q661" i="24" s="1"/>
  <c r="E662" i="24"/>
  <c r="K662" i="24"/>
  <c r="M662" i="24" s="1"/>
  <c r="N662" i="24" s="1"/>
  <c r="Q662" i="24" s="1"/>
  <c r="L662" i="24"/>
  <c r="E663" i="24"/>
  <c r="K663" i="24"/>
  <c r="M663" i="24" s="1"/>
  <c r="N663" i="24" s="1"/>
  <c r="L663" i="24"/>
  <c r="Q663" i="24"/>
  <c r="E664" i="24"/>
  <c r="K664" i="24"/>
  <c r="L664" i="24"/>
  <c r="M664" i="24"/>
  <c r="E665" i="24"/>
  <c r="K665" i="24"/>
  <c r="L665" i="24"/>
  <c r="M665" i="24"/>
  <c r="N665" i="24" s="1"/>
  <c r="Q665" i="24" s="1"/>
  <c r="E666" i="24"/>
  <c r="K666" i="24"/>
  <c r="M666" i="24" s="1"/>
  <c r="N666" i="24" s="1"/>
  <c r="Q666" i="24" s="1"/>
  <c r="L666" i="24"/>
  <c r="E667" i="24"/>
  <c r="K667" i="24"/>
  <c r="L667" i="24"/>
  <c r="E668" i="24"/>
  <c r="K668" i="24"/>
  <c r="M668" i="24" s="1"/>
  <c r="N668" i="24" s="1"/>
  <c r="Q668" i="24" s="1"/>
  <c r="L668" i="24"/>
  <c r="E669" i="24"/>
  <c r="K669" i="24"/>
  <c r="L669" i="24"/>
  <c r="M669" i="24"/>
  <c r="N669" i="24"/>
  <c r="Q669" i="24" s="1"/>
  <c r="E670" i="24"/>
  <c r="K670" i="24"/>
  <c r="M670" i="24" s="1"/>
  <c r="N670" i="24" s="1"/>
  <c r="Q670" i="24" s="1"/>
  <c r="L670" i="24"/>
  <c r="E671" i="24"/>
  <c r="K671" i="24"/>
  <c r="L671" i="24"/>
  <c r="E672" i="24"/>
  <c r="K672" i="24"/>
  <c r="M672" i="24" s="1"/>
  <c r="N672" i="24" s="1"/>
  <c r="Q672" i="24" s="1"/>
  <c r="L672" i="24"/>
  <c r="E673" i="24"/>
  <c r="K673" i="24"/>
  <c r="L673" i="24"/>
  <c r="M673" i="24"/>
  <c r="N673" i="24"/>
  <c r="Q673" i="24" s="1"/>
  <c r="E674" i="24"/>
  <c r="K674" i="24"/>
  <c r="M674" i="24" s="1"/>
  <c r="N674" i="24" s="1"/>
  <c r="Q674" i="24" s="1"/>
  <c r="L674" i="24"/>
  <c r="E675" i="24"/>
  <c r="K675" i="24"/>
  <c r="L675" i="24"/>
  <c r="E676" i="24"/>
  <c r="K676" i="24"/>
  <c r="M676" i="24" s="1"/>
  <c r="N676" i="24" s="1"/>
  <c r="Q676" i="24" s="1"/>
  <c r="L676" i="24"/>
  <c r="E677" i="24"/>
  <c r="K677" i="24"/>
  <c r="L677" i="24"/>
  <c r="M677" i="24"/>
  <c r="N677" i="24"/>
  <c r="Q677" i="24" s="1"/>
  <c r="E678" i="24"/>
  <c r="K678" i="24"/>
  <c r="M678" i="24" s="1"/>
  <c r="N678" i="24" s="1"/>
  <c r="Q678" i="24" s="1"/>
  <c r="L678" i="24"/>
  <c r="E679" i="24"/>
  <c r="K679" i="24"/>
  <c r="L679" i="24"/>
  <c r="E680" i="24"/>
  <c r="K680" i="24"/>
  <c r="M680" i="24" s="1"/>
  <c r="N680" i="24" s="1"/>
  <c r="Q680" i="24" s="1"/>
  <c r="L680" i="24"/>
  <c r="E681" i="24"/>
  <c r="K681" i="24"/>
  <c r="L681" i="24"/>
  <c r="M681" i="24"/>
  <c r="N681" i="24"/>
  <c r="Q681" i="24" s="1"/>
  <c r="E682" i="24"/>
  <c r="K682" i="24"/>
  <c r="M682" i="24" s="1"/>
  <c r="N682" i="24" s="1"/>
  <c r="Q682" i="24" s="1"/>
  <c r="L682" i="24"/>
  <c r="E683" i="24"/>
  <c r="K683" i="24"/>
  <c r="M683" i="24" s="1"/>
  <c r="N683" i="24" s="1"/>
  <c r="Q683" i="24" s="1"/>
  <c r="L683" i="24"/>
  <c r="E684" i="24"/>
  <c r="K684" i="24"/>
  <c r="L684" i="24"/>
  <c r="M684" i="24"/>
  <c r="N684" i="24" s="1"/>
  <c r="Q684" i="24" s="1"/>
  <c r="E685" i="24"/>
  <c r="K685" i="24"/>
  <c r="L685" i="24"/>
  <c r="M685" i="24"/>
  <c r="N685" i="24"/>
  <c r="Q685" i="24" s="1"/>
  <c r="E686" i="24"/>
  <c r="K686" i="24"/>
  <c r="M686" i="24" s="1"/>
  <c r="N686" i="24" s="1"/>
  <c r="Q686" i="24" s="1"/>
  <c r="L686" i="24"/>
  <c r="E687" i="24"/>
  <c r="K687" i="24"/>
  <c r="M687" i="24" s="1"/>
  <c r="N687" i="24" s="1"/>
  <c r="Q687" i="24" s="1"/>
  <c r="L687" i="24"/>
  <c r="E688" i="24"/>
  <c r="K688" i="24"/>
  <c r="L688" i="24"/>
  <c r="M688" i="24"/>
  <c r="N688" i="24" s="1"/>
  <c r="Q688" i="24" s="1"/>
  <c r="E689" i="24"/>
  <c r="K689" i="24"/>
  <c r="L689" i="24"/>
  <c r="M689" i="24"/>
  <c r="N689" i="24"/>
  <c r="Q689" i="24" s="1"/>
  <c r="E690" i="24"/>
  <c r="K690" i="24"/>
  <c r="M690" i="24" s="1"/>
  <c r="N690" i="24" s="1"/>
  <c r="Q690" i="24" s="1"/>
  <c r="L690" i="24"/>
  <c r="E691" i="24"/>
  <c r="K691" i="24"/>
  <c r="M691" i="24" s="1"/>
  <c r="N691" i="24" s="1"/>
  <c r="Q691" i="24" s="1"/>
  <c r="L691" i="24"/>
  <c r="E692" i="24"/>
  <c r="K692" i="24"/>
  <c r="L692" i="24"/>
  <c r="M692" i="24"/>
  <c r="N692" i="24" s="1"/>
  <c r="Q692" i="24" s="1"/>
  <c r="E693" i="24"/>
  <c r="K693" i="24"/>
  <c r="L693" i="24"/>
  <c r="M693" i="24"/>
  <c r="N693" i="24"/>
  <c r="Q693" i="24" s="1"/>
  <c r="E694" i="24"/>
  <c r="K694" i="24"/>
  <c r="M694" i="24" s="1"/>
  <c r="N694" i="24" s="1"/>
  <c r="Q694" i="24" s="1"/>
  <c r="L694" i="24"/>
  <c r="E695" i="24"/>
  <c r="K695" i="24"/>
  <c r="M695" i="24" s="1"/>
  <c r="N695" i="24" s="1"/>
  <c r="Q695" i="24" s="1"/>
  <c r="L695" i="24"/>
  <c r="E696" i="24"/>
  <c r="K696" i="24"/>
  <c r="L696" i="24"/>
  <c r="M696" i="24"/>
  <c r="N696" i="24" s="1"/>
  <c r="Q696" i="24" s="1"/>
  <c r="E697" i="24"/>
  <c r="K697" i="24"/>
  <c r="L697" i="24"/>
  <c r="M697" i="24"/>
  <c r="N697" i="24"/>
  <c r="Q697" i="24" s="1"/>
  <c r="E698" i="24"/>
  <c r="K698" i="24"/>
  <c r="M698" i="24" s="1"/>
  <c r="N698" i="24" s="1"/>
  <c r="Q698" i="24" s="1"/>
  <c r="L698" i="24"/>
  <c r="E699" i="24"/>
  <c r="K699" i="24"/>
  <c r="M699" i="24" s="1"/>
  <c r="N699" i="24" s="1"/>
  <c r="Q699" i="24" s="1"/>
  <c r="L699" i="24"/>
  <c r="E700" i="24"/>
  <c r="K700" i="24"/>
  <c r="L700" i="24"/>
  <c r="M700" i="24"/>
  <c r="N700" i="24" s="1"/>
  <c r="Q700" i="24" s="1"/>
  <c r="E701" i="24"/>
  <c r="K701" i="24"/>
  <c r="L701" i="24"/>
  <c r="M701" i="24"/>
  <c r="N701" i="24"/>
  <c r="Q701" i="24" s="1"/>
  <c r="E702" i="24"/>
  <c r="K702" i="24"/>
  <c r="M702" i="24" s="1"/>
  <c r="N702" i="24" s="1"/>
  <c r="Q702" i="24" s="1"/>
  <c r="L702" i="24"/>
  <c r="E703" i="24"/>
  <c r="K703" i="24"/>
  <c r="M703" i="24" s="1"/>
  <c r="N703" i="24" s="1"/>
  <c r="Q703" i="24" s="1"/>
  <c r="L703" i="24"/>
  <c r="E704" i="24"/>
  <c r="K704" i="24"/>
  <c r="L704" i="24"/>
  <c r="M704" i="24"/>
  <c r="N704" i="24" s="1"/>
  <c r="Q704" i="24" s="1"/>
  <c r="E705" i="24"/>
  <c r="K705" i="24"/>
  <c r="L705" i="24"/>
  <c r="M705" i="24"/>
  <c r="N705" i="24"/>
  <c r="Q705" i="24" s="1"/>
  <c r="E706" i="24"/>
  <c r="K706" i="24"/>
  <c r="M706" i="24" s="1"/>
  <c r="N706" i="24" s="1"/>
  <c r="Q706" i="24" s="1"/>
  <c r="L706" i="24"/>
  <c r="E707" i="24"/>
  <c r="K707" i="24"/>
  <c r="M707" i="24" s="1"/>
  <c r="N707" i="24" s="1"/>
  <c r="Q707" i="24" s="1"/>
  <c r="L707" i="24"/>
  <c r="E708" i="24"/>
  <c r="K708" i="24"/>
  <c r="L708" i="24"/>
  <c r="M708" i="24"/>
  <c r="N708" i="24" s="1"/>
  <c r="Q708" i="24" s="1"/>
  <c r="E709" i="24"/>
  <c r="K709" i="24"/>
  <c r="L709" i="24"/>
  <c r="M709" i="24"/>
  <c r="N709" i="24"/>
  <c r="Q709" i="24" s="1"/>
  <c r="E710" i="24"/>
  <c r="K710" i="24"/>
  <c r="M710" i="24" s="1"/>
  <c r="N710" i="24" s="1"/>
  <c r="Q710" i="24" s="1"/>
  <c r="L710" i="24"/>
  <c r="E711" i="24"/>
  <c r="K711" i="24"/>
  <c r="M711" i="24" s="1"/>
  <c r="N711" i="24" s="1"/>
  <c r="Q711" i="24" s="1"/>
  <c r="L711" i="24"/>
  <c r="E712" i="24"/>
  <c r="K712" i="24"/>
  <c r="L712" i="24"/>
  <c r="M712" i="24"/>
  <c r="N712" i="24" s="1"/>
  <c r="Q712" i="24" s="1"/>
  <c r="E713" i="24"/>
  <c r="K713" i="24"/>
  <c r="L713" i="24"/>
  <c r="M713" i="24"/>
  <c r="N713" i="24"/>
  <c r="Q713" i="24" s="1"/>
  <c r="E714" i="24"/>
  <c r="K714" i="24"/>
  <c r="M714" i="24" s="1"/>
  <c r="N714" i="24" s="1"/>
  <c r="Q714" i="24" s="1"/>
  <c r="L714" i="24"/>
  <c r="E715" i="24"/>
  <c r="K715" i="24"/>
  <c r="M715" i="24" s="1"/>
  <c r="N715" i="24" s="1"/>
  <c r="Q715" i="24" s="1"/>
  <c r="L715" i="24"/>
  <c r="E716" i="24"/>
  <c r="K716" i="24"/>
  <c r="L716" i="24"/>
  <c r="M716" i="24"/>
  <c r="N716" i="24" s="1"/>
  <c r="Q716" i="24" s="1"/>
  <c r="E717" i="24"/>
  <c r="K717" i="24"/>
  <c r="L717" i="24"/>
  <c r="M717" i="24"/>
  <c r="N717" i="24"/>
  <c r="Q717" i="24" s="1"/>
  <c r="E718" i="24"/>
  <c r="K718" i="24"/>
  <c r="M718" i="24" s="1"/>
  <c r="N718" i="24" s="1"/>
  <c r="Q718" i="24" s="1"/>
  <c r="L718" i="24"/>
  <c r="E719" i="24"/>
  <c r="K719" i="24"/>
  <c r="M719" i="24" s="1"/>
  <c r="N719" i="24" s="1"/>
  <c r="Q719" i="24" s="1"/>
  <c r="L719" i="24"/>
  <c r="E720" i="24"/>
  <c r="K720" i="24"/>
  <c r="L720" i="24"/>
  <c r="M720" i="24"/>
  <c r="N720" i="24" s="1"/>
  <c r="Q720" i="24" s="1"/>
  <c r="E721" i="24"/>
  <c r="K721" i="24"/>
  <c r="L721" i="24"/>
  <c r="M721" i="24"/>
  <c r="N721" i="24"/>
  <c r="Q721" i="24" s="1"/>
  <c r="E722" i="24"/>
  <c r="K722" i="24"/>
  <c r="M722" i="24" s="1"/>
  <c r="N722" i="24" s="1"/>
  <c r="Q722" i="24" s="1"/>
  <c r="L722" i="24"/>
  <c r="E723" i="24"/>
  <c r="K723" i="24"/>
  <c r="M723" i="24" s="1"/>
  <c r="N723" i="24" s="1"/>
  <c r="Q723" i="24" s="1"/>
  <c r="L723" i="24"/>
  <c r="E724" i="24"/>
  <c r="K724" i="24"/>
  <c r="L724" i="24"/>
  <c r="M724" i="24"/>
  <c r="N724" i="24" s="1"/>
  <c r="Q724" i="24" s="1"/>
  <c r="E725" i="24"/>
  <c r="K725" i="24"/>
  <c r="L725" i="24"/>
  <c r="M725" i="24"/>
  <c r="N725" i="24"/>
  <c r="Q725" i="24" s="1"/>
  <c r="E726" i="24"/>
  <c r="K726" i="24"/>
  <c r="M726" i="24" s="1"/>
  <c r="N726" i="24" s="1"/>
  <c r="Q726" i="24" s="1"/>
  <c r="L726" i="24"/>
  <c r="E727" i="24"/>
  <c r="K727" i="24"/>
  <c r="M727" i="24" s="1"/>
  <c r="N727" i="24" s="1"/>
  <c r="Q727" i="24" s="1"/>
  <c r="L727" i="24"/>
  <c r="E728" i="24"/>
  <c r="K728" i="24"/>
  <c r="L728" i="24"/>
  <c r="M728" i="24"/>
  <c r="N728" i="24" s="1"/>
  <c r="Q728" i="24" s="1"/>
  <c r="E729" i="24"/>
  <c r="K729" i="24"/>
  <c r="L729" i="24"/>
  <c r="M729" i="24"/>
  <c r="N729" i="24"/>
  <c r="Q729" i="24" s="1"/>
  <c r="E730" i="24"/>
  <c r="K730" i="24"/>
  <c r="M730" i="24" s="1"/>
  <c r="N730" i="24" s="1"/>
  <c r="Q730" i="24" s="1"/>
  <c r="L730" i="24"/>
  <c r="E731" i="24"/>
  <c r="K731" i="24"/>
  <c r="M731" i="24" s="1"/>
  <c r="N731" i="24" s="1"/>
  <c r="Q731" i="24" s="1"/>
  <c r="L731" i="24"/>
  <c r="E732" i="24"/>
  <c r="K732" i="24"/>
  <c r="L732" i="24"/>
  <c r="M732" i="24"/>
  <c r="N732" i="24" s="1"/>
  <c r="Q732" i="24" s="1"/>
  <c r="E733" i="24"/>
  <c r="K733" i="24"/>
  <c r="L733" i="24"/>
  <c r="M733" i="24"/>
  <c r="N733" i="24"/>
  <c r="Q733" i="24" s="1"/>
  <c r="E734" i="24"/>
  <c r="K734" i="24"/>
  <c r="M734" i="24" s="1"/>
  <c r="N734" i="24" s="1"/>
  <c r="Q734" i="24" s="1"/>
  <c r="L734" i="24"/>
  <c r="E735" i="24"/>
  <c r="K735" i="24"/>
  <c r="M735" i="24" s="1"/>
  <c r="N735" i="24" s="1"/>
  <c r="Q735" i="24" s="1"/>
  <c r="L735" i="24"/>
  <c r="E736" i="24"/>
  <c r="K736" i="24"/>
  <c r="L736" i="24"/>
  <c r="M736" i="24"/>
  <c r="N736" i="24" s="1"/>
  <c r="Q736" i="24" s="1"/>
  <c r="E737" i="24"/>
  <c r="K737" i="24"/>
  <c r="L737" i="24"/>
  <c r="M737" i="24"/>
  <c r="N737" i="24"/>
  <c r="Q737" i="24" s="1"/>
  <c r="E738" i="24"/>
  <c r="K738" i="24"/>
  <c r="M738" i="24" s="1"/>
  <c r="N738" i="24" s="1"/>
  <c r="Q738" i="24" s="1"/>
  <c r="L738" i="24"/>
  <c r="E739" i="24"/>
  <c r="K739" i="24"/>
  <c r="M739" i="24" s="1"/>
  <c r="N739" i="24" s="1"/>
  <c r="Q739" i="24" s="1"/>
  <c r="L739" i="24"/>
  <c r="E740" i="24"/>
  <c r="K740" i="24"/>
  <c r="L740" i="24"/>
  <c r="M740" i="24"/>
  <c r="N740" i="24" s="1"/>
  <c r="Q740" i="24" s="1"/>
  <c r="E741" i="24"/>
  <c r="K741" i="24"/>
  <c r="L741" i="24"/>
  <c r="M741" i="24"/>
  <c r="N741" i="24"/>
  <c r="Q741" i="24" s="1"/>
  <c r="E742" i="24"/>
  <c r="K742" i="24"/>
  <c r="M742" i="24" s="1"/>
  <c r="N742" i="24" s="1"/>
  <c r="Q742" i="24" s="1"/>
  <c r="L742" i="24"/>
  <c r="E743" i="24"/>
  <c r="K743" i="24"/>
  <c r="M743" i="24" s="1"/>
  <c r="N743" i="24" s="1"/>
  <c r="Q743" i="24" s="1"/>
  <c r="L743" i="24"/>
  <c r="E744" i="24"/>
  <c r="K744" i="24"/>
  <c r="L744" i="24"/>
  <c r="M744" i="24"/>
  <c r="N744" i="24" s="1"/>
  <c r="Q744" i="24" s="1"/>
  <c r="E745" i="24"/>
  <c r="K745" i="24"/>
  <c r="L745" i="24"/>
  <c r="M745" i="24"/>
  <c r="N745" i="24"/>
  <c r="Q745" i="24" s="1"/>
  <c r="E746" i="24"/>
  <c r="K746" i="24"/>
  <c r="M746" i="24" s="1"/>
  <c r="N746" i="24" s="1"/>
  <c r="Q746" i="24" s="1"/>
  <c r="L746" i="24"/>
  <c r="E747" i="24"/>
  <c r="K747" i="24"/>
  <c r="M747" i="24" s="1"/>
  <c r="N747" i="24" s="1"/>
  <c r="Q747" i="24" s="1"/>
  <c r="L747" i="24"/>
  <c r="E748" i="24"/>
  <c r="K748" i="24"/>
  <c r="L748" i="24"/>
  <c r="M748" i="24"/>
  <c r="N748" i="24" s="1"/>
  <c r="Q748" i="24" s="1"/>
  <c r="E749" i="24"/>
  <c r="K749" i="24"/>
  <c r="L749" i="24"/>
  <c r="M749" i="24"/>
  <c r="N749" i="24"/>
  <c r="Q749" i="24" s="1"/>
  <c r="E750" i="24"/>
  <c r="K750" i="24"/>
  <c r="M750" i="24" s="1"/>
  <c r="N750" i="24" s="1"/>
  <c r="Q750" i="24" s="1"/>
  <c r="L750" i="24"/>
  <c r="E751" i="24"/>
  <c r="K751" i="24"/>
  <c r="M751" i="24" s="1"/>
  <c r="N751" i="24" s="1"/>
  <c r="Q751" i="24" s="1"/>
  <c r="L751" i="24"/>
  <c r="E752" i="24"/>
  <c r="K752" i="24"/>
  <c r="L752" i="24"/>
  <c r="M752" i="24"/>
  <c r="N752" i="24" s="1"/>
  <c r="Q752" i="24" s="1"/>
  <c r="E753" i="24"/>
  <c r="K753" i="24"/>
  <c r="L753" i="24"/>
  <c r="M753" i="24"/>
  <c r="N753" i="24"/>
  <c r="Q753" i="24" s="1"/>
  <c r="E754" i="24"/>
  <c r="K754" i="24"/>
  <c r="M754" i="24" s="1"/>
  <c r="N754" i="24" s="1"/>
  <c r="Q754" i="24" s="1"/>
  <c r="L754" i="24"/>
  <c r="E755" i="24"/>
  <c r="K755" i="24"/>
  <c r="M755" i="24" s="1"/>
  <c r="N755" i="24" s="1"/>
  <c r="Q755" i="24" s="1"/>
  <c r="L755" i="24"/>
  <c r="E756" i="24"/>
  <c r="K756" i="24"/>
  <c r="L756" i="24"/>
  <c r="M756" i="24"/>
  <c r="N756" i="24" s="1"/>
  <c r="Q756" i="24" s="1"/>
  <c r="E757" i="24"/>
  <c r="K757" i="24"/>
  <c r="L757" i="24"/>
  <c r="M757" i="24"/>
  <c r="N757" i="24"/>
  <c r="Q757" i="24" s="1"/>
  <c r="E758" i="24"/>
  <c r="K758" i="24"/>
  <c r="M758" i="24" s="1"/>
  <c r="N758" i="24" s="1"/>
  <c r="Q758" i="24" s="1"/>
  <c r="L758" i="24"/>
  <c r="E759" i="24"/>
  <c r="K759" i="24"/>
  <c r="M759" i="24" s="1"/>
  <c r="N759" i="24" s="1"/>
  <c r="Q759" i="24" s="1"/>
  <c r="L759" i="24"/>
  <c r="E760" i="24"/>
  <c r="K760" i="24"/>
  <c r="L760" i="24"/>
  <c r="M760" i="24"/>
  <c r="N760" i="24" s="1"/>
  <c r="Q760" i="24" s="1"/>
  <c r="E761" i="24"/>
  <c r="K761" i="24"/>
  <c r="L761" i="24"/>
  <c r="M761" i="24"/>
  <c r="N761" i="24"/>
  <c r="Q761" i="24" s="1"/>
  <c r="E762" i="24"/>
  <c r="K762" i="24"/>
  <c r="M762" i="24" s="1"/>
  <c r="N762" i="24" s="1"/>
  <c r="Q762" i="24" s="1"/>
  <c r="L762" i="24"/>
  <c r="E763" i="24"/>
  <c r="K763" i="24"/>
  <c r="M763" i="24" s="1"/>
  <c r="N763" i="24" s="1"/>
  <c r="Q763" i="24" s="1"/>
  <c r="L763" i="24"/>
  <c r="E764" i="24"/>
  <c r="K764" i="24"/>
  <c r="L764" i="24"/>
  <c r="M764" i="24"/>
  <c r="N764" i="24" s="1"/>
  <c r="Q764" i="24" s="1"/>
  <c r="E765" i="24"/>
  <c r="K765" i="24"/>
  <c r="L765" i="24"/>
  <c r="M765" i="24"/>
  <c r="N765" i="24"/>
  <c r="Q765" i="24" s="1"/>
  <c r="E766" i="24"/>
  <c r="K766" i="24"/>
  <c r="M766" i="24" s="1"/>
  <c r="N766" i="24" s="1"/>
  <c r="Q766" i="24" s="1"/>
  <c r="L766" i="24"/>
  <c r="E767" i="24"/>
  <c r="K767" i="24"/>
  <c r="M767" i="24" s="1"/>
  <c r="N767" i="24" s="1"/>
  <c r="Q767" i="24" s="1"/>
  <c r="L767" i="24"/>
  <c r="E768" i="24"/>
  <c r="K768" i="24"/>
  <c r="L768" i="24"/>
  <c r="M768" i="24"/>
  <c r="N768" i="24" s="1"/>
  <c r="Q768" i="24" s="1"/>
  <c r="E769" i="24"/>
  <c r="K769" i="24"/>
  <c r="L769" i="24"/>
  <c r="M769" i="24"/>
  <c r="N769" i="24"/>
  <c r="Q769" i="24" s="1"/>
  <c r="E770" i="24"/>
  <c r="K770" i="24"/>
  <c r="M770" i="24" s="1"/>
  <c r="N770" i="24" s="1"/>
  <c r="Q770" i="24" s="1"/>
  <c r="L770" i="24"/>
  <c r="E771" i="24"/>
  <c r="K771" i="24"/>
  <c r="M771" i="24" s="1"/>
  <c r="N771" i="24" s="1"/>
  <c r="Q771" i="24" s="1"/>
  <c r="L771" i="24"/>
  <c r="E772" i="24"/>
  <c r="K772" i="24"/>
  <c r="L772" i="24"/>
  <c r="M772" i="24"/>
  <c r="N772" i="24" s="1"/>
  <c r="Q772" i="24" s="1"/>
  <c r="E773" i="24"/>
  <c r="K773" i="24"/>
  <c r="L773" i="24"/>
  <c r="M773" i="24"/>
  <c r="N773" i="24"/>
  <c r="Q773" i="24" s="1"/>
  <c r="E774" i="24"/>
  <c r="K774" i="24"/>
  <c r="M774" i="24" s="1"/>
  <c r="N774" i="24" s="1"/>
  <c r="Q774" i="24" s="1"/>
  <c r="L774" i="24"/>
  <c r="E775" i="24"/>
  <c r="K775" i="24"/>
  <c r="M775" i="24" s="1"/>
  <c r="N775" i="24" s="1"/>
  <c r="Q775" i="24" s="1"/>
  <c r="L775" i="24"/>
  <c r="E776" i="24"/>
  <c r="K776" i="24"/>
  <c r="L776" i="24"/>
  <c r="M776" i="24"/>
  <c r="N776" i="24" s="1"/>
  <c r="Q776" i="24" s="1"/>
  <c r="E777" i="24"/>
  <c r="K777" i="24"/>
  <c r="L777" i="24"/>
  <c r="M777" i="24"/>
  <c r="N777" i="24"/>
  <c r="Q777" i="24" s="1"/>
  <c r="E778" i="24"/>
  <c r="K778" i="24"/>
  <c r="M778" i="24" s="1"/>
  <c r="N778" i="24" s="1"/>
  <c r="Q778" i="24" s="1"/>
  <c r="L778" i="24"/>
  <c r="E779" i="24"/>
  <c r="K779" i="24"/>
  <c r="M779" i="24" s="1"/>
  <c r="N779" i="24" s="1"/>
  <c r="Q779" i="24" s="1"/>
  <c r="L779" i="24"/>
  <c r="E780" i="24"/>
  <c r="K780" i="24"/>
  <c r="L780" i="24"/>
  <c r="M780" i="24"/>
  <c r="N780" i="24" s="1"/>
  <c r="Q780" i="24" s="1"/>
  <c r="E781" i="24"/>
  <c r="K781" i="24"/>
  <c r="L781" i="24"/>
  <c r="M781" i="24"/>
  <c r="N781" i="24"/>
  <c r="Q781" i="24" s="1"/>
  <c r="E782" i="24"/>
  <c r="K782" i="24"/>
  <c r="M782" i="24" s="1"/>
  <c r="N782" i="24" s="1"/>
  <c r="Q782" i="24" s="1"/>
  <c r="L782" i="24"/>
  <c r="E783" i="24"/>
  <c r="K783" i="24"/>
  <c r="M783" i="24" s="1"/>
  <c r="N783" i="24" s="1"/>
  <c r="Q783" i="24" s="1"/>
  <c r="L783" i="24"/>
  <c r="E784" i="24"/>
  <c r="K784" i="24"/>
  <c r="L784" i="24"/>
  <c r="M784" i="24"/>
  <c r="N784" i="24" s="1"/>
  <c r="Q784" i="24" s="1"/>
  <c r="E785" i="24"/>
  <c r="K785" i="24"/>
  <c r="L785" i="24"/>
  <c r="M785" i="24"/>
  <c r="N785" i="24"/>
  <c r="Q785" i="24" s="1"/>
  <c r="E786" i="24"/>
  <c r="K786" i="24"/>
  <c r="M786" i="24" s="1"/>
  <c r="N786" i="24" s="1"/>
  <c r="Q786" i="24" s="1"/>
  <c r="L786" i="24"/>
  <c r="E787" i="24"/>
  <c r="K787" i="24"/>
  <c r="M787" i="24" s="1"/>
  <c r="N787" i="24" s="1"/>
  <c r="Q787" i="24" s="1"/>
  <c r="L787" i="24"/>
  <c r="E788" i="24"/>
  <c r="K788" i="24"/>
  <c r="L788" i="24"/>
  <c r="M788" i="24"/>
  <c r="N788" i="24" s="1"/>
  <c r="Q788" i="24" s="1"/>
  <c r="E789" i="24"/>
  <c r="K789" i="24"/>
  <c r="L789" i="24"/>
  <c r="M789" i="24"/>
  <c r="N789" i="24"/>
  <c r="Q789" i="24" s="1"/>
  <c r="E790" i="24"/>
  <c r="K790" i="24"/>
  <c r="M790" i="24" s="1"/>
  <c r="N790" i="24" s="1"/>
  <c r="Q790" i="24" s="1"/>
  <c r="L790" i="24"/>
  <c r="E791" i="24"/>
  <c r="K791" i="24"/>
  <c r="M791" i="24" s="1"/>
  <c r="N791" i="24" s="1"/>
  <c r="Q791" i="24" s="1"/>
  <c r="L791" i="24"/>
  <c r="E792" i="24"/>
  <c r="K792" i="24"/>
  <c r="L792" i="24"/>
  <c r="M792" i="24"/>
  <c r="N792" i="24" s="1"/>
  <c r="Q792" i="24" s="1"/>
  <c r="E793" i="24"/>
  <c r="K793" i="24"/>
  <c r="L793" i="24"/>
  <c r="M793" i="24"/>
  <c r="N793" i="24"/>
  <c r="Q793" i="24" s="1"/>
  <c r="E794" i="24"/>
  <c r="K794" i="24"/>
  <c r="M794" i="24" s="1"/>
  <c r="N794" i="24" s="1"/>
  <c r="Q794" i="24" s="1"/>
  <c r="L794" i="24"/>
  <c r="E795" i="24"/>
  <c r="K795" i="24"/>
  <c r="M795" i="24" s="1"/>
  <c r="N795" i="24" s="1"/>
  <c r="Q795" i="24" s="1"/>
  <c r="L795" i="24"/>
  <c r="E796" i="24"/>
  <c r="K796" i="24"/>
  <c r="L796" i="24"/>
  <c r="M796" i="24"/>
  <c r="N796" i="24" s="1"/>
  <c r="Q796" i="24" s="1"/>
  <c r="E797" i="24"/>
  <c r="K797" i="24"/>
  <c r="L797" i="24"/>
  <c r="M797" i="24"/>
  <c r="N797" i="24"/>
  <c r="Q797" i="24" s="1"/>
  <c r="E798" i="24"/>
  <c r="K798" i="24"/>
  <c r="M798" i="24" s="1"/>
  <c r="N798" i="24" s="1"/>
  <c r="Q798" i="24" s="1"/>
  <c r="L798" i="24"/>
  <c r="E799" i="24"/>
  <c r="K799" i="24"/>
  <c r="M799" i="24" s="1"/>
  <c r="N799" i="24" s="1"/>
  <c r="Q799" i="24" s="1"/>
  <c r="L799" i="24"/>
  <c r="E800" i="24"/>
  <c r="K800" i="24"/>
  <c r="L800" i="24"/>
  <c r="M800" i="24"/>
  <c r="N800" i="24" s="1"/>
  <c r="Q800" i="24" s="1"/>
  <c r="E801" i="24"/>
  <c r="K801" i="24"/>
  <c r="L801" i="24"/>
  <c r="M801" i="24"/>
  <c r="N801" i="24"/>
  <c r="Q801" i="24" s="1"/>
  <c r="E802" i="24"/>
  <c r="K802" i="24"/>
  <c r="M802" i="24" s="1"/>
  <c r="N802" i="24" s="1"/>
  <c r="Q802" i="24" s="1"/>
  <c r="L802" i="24"/>
  <c r="E803" i="24"/>
  <c r="K803" i="24"/>
  <c r="M803" i="24" s="1"/>
  <c r="N803" i="24" s="1"/>
  <c r="Q803" i="24" s="1"/>
  <c r="L803" i="24"/>
  <c r="E804" i="24"/>
  <c r="K804" i="24"/>
  <c r="L804" i="24"/>
  <c r="M804" i="24"/>
  <c r="N804" i="24" s="1"/>
  <c r="Q804" i="24" s="1"/>
  <c r="E805" i="24"/>
  <c r="K805" i="24"/>
  <c r="L805" i="24"/>
  <c r="M805" i="24"/>
  <c r="N805" i="24"/>
  <c r="Q805" i="24" s="1"/>
  <c r="E806" i="24"/>
  <c r="K806" i="24"/>
  <c r="M806" i="24" s="1"/>
  <c r="N806" i="24" s="1"/>
  <c r="Q806" i="24" s="1"/>
  <c r="L806" i="24"/>
  <c r="E807" i="24"/>
  <c r="K807" i="24"/>
  <c r="M807" i="24" s="1"/>
  <c r="N807" i="24" s="1"/>
  <c r="Q807" i="24" s="1"/>
  <c r="L807" i="24"/>
  <c r="E808" i="24"/>
  <c r="K808" i="24"/>
  <c r="L808" i="24"/>
  <c r="M808" i="24"/>
  <c r="N808" i="24" s="1"/>
  <c r="Q808" i="24" s="1"/>
  <c r="E809" i="24"/>
  <c r="K809" i="24"/>
  <c r="L809" i="24"/>
  <c r="M809" i="24"/>
  <c r="N809" i="24"/>
  <c r="Q809" i="24" s="1"/>
  <c r="E810" i="24"/>
  <c r="K810" i="24"/>
  <c r="M810" i="24" s="1"/>
  <c r="N810" i="24" s="1"/>
  <c r="Q810" i="24" s="1"/>
  <c r="L810" i="24"/>
  <c r="E811" i="24"/>
  <c r="K811" i="24"/>
  <c r="M811" i="24" s="1"/>
  <c r="N811" i="24" s="1"/>
  <c r="Q811" i="24" s="1"/>
  <c r="L811" i="24"/>
  <c r="E812" i="24"/>
  <c r="K812" i="24"/>
  <c r="L812" i="24"/>
  <c r="M812" i="24"/>
  <c r="N812" i="24" s="1"/>
  <c r="Q812" i="24" s="1"/>
  <c r="E813" i="24"/>
  <c r="K813" i="24"/>
  <c r="L813" i="24"/>
  <c r="M813" i="24"/>
  <c r="N813" i="24"/>
  <c r="Q813" i="24" s="1"/>
  <c r="E814" i="24"/>
  <c r="K814" i="24"/>
  <c r="M814" i="24" s="1"/>
  <c r="N814" i="24" s="1"/>
  <c r="Q814" i="24" s="1"/>
  <c r="L814" i="24"/>
  <c r="E815" i="24"/>
  <c r="K815" i="24"/>
  <c r="M815" i="24" s="1"/>
  <c r="N815" i="24" s="1"/>
  <c r="Q815" i="24" s="1"/>
  <c r="L815" i="24"/>
  <c r="E816" i="24"/>
  <c r="K816" i="24"/>
  <c r="L816" i="24"/>
  <c r="M816" i="24"/>
  <c r="N816" i="24" s="1"/>
  <c r="Q816" i="24" s="1"/>
  <c r="E817" i="24"/>
  <c r="K817" i="24"/>
  <c r="L817" i="24"/>
  <c r="M817" i="24"/>
  <c r="N817" i="24"/>
  <c r="Q817" i="24" s="1"/>
  <c r="E818" i="24"/>
  <c r="K818" i="24"/>
  <c r="M818" i="24" s="1"/>
  <c r="N818" i="24" s="1"/>
  <c r="Q818" i="24" s="1"/>
  <c r="L818" i="24"/>
  <c r="E819" i="24"/>
  <c r="K819" i="24"/>
  <c r="M819" i="24" s="1"/>
  <c r="N819" i="24" s="1"/>
  <c r="Q819" i="24" s="1"/>
  <c r="L819" i="24"/>
  <c r="E820" i="24"/>
  <c r="K820" i="24"/>
  <c r="L820" i="24"/>
  <c r="M820" i="24"/>
  <c r="N820" i="24" s="1"/>
  <c r="Q820" i="24" s="1"/>
  <c r="E821" i="24"/>
  <c r="K821" i="24"/>
  <c r="L821" i="24"/>
  <c r="M821" i="24"/>
  <c r="N821" i="24"/>
  <c r="Q821" i="24" s="1"/>
  <c r="E822" i="24"/>
  <c r="K822" i="24"/>
  <c r="M822" i="24" s="1"/>
  <c r="N822" i="24" s="1"/>
  <c r="Q822" i="24" s="1"/>
  <c r="L822" i="24"/>
  <c r="E823" i="24"/>
  <c r="K823" i="24"/>
  <c r="M823" i="24" s="1"/>
  <c r="N823" i="24" s="1"/>
  <c r="Q823" i="24" s="1"/>
  <c r="L823" i="24"/>
  <c r="E824" i="24"/>
  <c r="K824" i="24"/>
  <c r="L824" i="24"/>
  <c r="M824" i="24"/>
  <c r="N824" i="24" s="1"/>
  <c r="Q824" i="24" s="1"/>
  <c r="E825" i="24"/>
  <c r="K825" i="24"/>
  <c r="L825" i="24"/>
  <c r="M825" i="24"/>
  <c r="N825" i="24"/>
  <c r="Q825" i="24" s="1"/>
  <c r="E826" i="24"/>
  <c r="K826" i="24"/>
  <c r="M826" i="24" s="1"/>
  <c r="N826" i="24" s="1"/>
  <c r="Q826" i="24" s="1"/>
  <c r="L826" i="24"/>
  <c r="E827" i="24"/>
  <c r="K827" i="24"/>
  <c r="M827" i="24" s="1"/>
  <c r="N827" i="24" s="1"/>
  <c r="Q827" i="24" s="1"/>
  <c r="L827" i="24"/>
  <c r="E828" i="24"/>
  <c r="K828" i="24"/>
  <c r="L828" i="24"/>
  <c r="M828" i="24"/>
  <c r="N828" i="24" s="1"/>
  <c r="Q828" i="24" s="1"/>
  <c r="E829" i="24"/>
  <c r="K829" i="24"/>
  <c r="L829" i="24"/>
  <c r="M829" i="24"/>
  <c r="N829" i="24"/>
  <c r="Q829" i="24" s="1"/>
  <c r="E830" i="24"/>
  <c r="K830" i="24"/>
  <c r="M830" i="24" s="1"/>
  <c r="N830" i="24" s="1"/>
  <c r="Q830" i="24" s="1"/>
  <c r="L830" i="24"/>
  <c r="E831" i="24"/>
  <c r="K831" i="24"/>
  <c r="M831" i="24" s="1"/>
  <c r="N831" i="24" s="1"/>
  <c r="Q831" i="24" s="1"/>
  <c r="L831" i="24"/>
  <c r="E832" i="24"/>
  <c r="K832" i="24"/>
  <c r="L832" i="24"/>
  <c r="M832" i="24"/>
  <c r="N832" i="24" s="1"/>
  <c r="Q832" i="24" s="1"/>
  <c r="E833" i="24"/>
  <c r="K833" i="24"/>
  <c r="L833" i="24"/>
  <c r="M833" i="24"/>
  <c r="N833" i="24"/>
  <c r="Q833" i="24" s="1"/>
  <c r="E834" i="24"/>
  <c r="K834" i="24"/>
  <c r="M834" i="24" s="1"/>
  <c r="N834" i="24" s="1"/>
  <c r="Q834" i="24" s="1"/>
  <c r="L834" i="24"/>
  <c r="E835" i="24"/>
  <c r="K835" i="24"/>
  <c r="M835" i="24" s="1"/>
  <c r="N835" i="24" s="1"/>
  <c r="Q835" i="24" s="1"/>
  <c r="L835" i="24"/>
  <c r="E836" i="24"/>
  <c r="K836" i="24"/>
  <c r="L836" i="24"/>
  <c r="M836" i="24"/>
  <c r="N836" i="24" s="1"/>
  <c r="Q836" i="24" s="1"/>
  <c r="E837" i="24"/>
  <c r="K837" i="24"/>
  <c r="L837" i="24"/>
  <c r="M837" i="24"/>
  <c r="N837" i="24"/>
  <c r="Q837" i="24" s="1"/>
  <c r="E838" i="24"/>
  <c r="K838" i="24"/>
  <c r="M838" i="24" s="1"/>
  <c r="N838" i="24" s="1"/>
  <c r="Q838" i="24" s="1"/>
  <c r="L838" i="24"/>
  <c r="E839" i="24"/>
  <c r="K839" i="24"/>
  <c r="M839" i="24" s="1"/>
  <c r="N839" i="24" s="1"/>
  <c r="Q839" i="24" s="1"/>
  <c r="L839" i="24"/>
  <c r="E840" i="24"/>
  <c r="K840" i="24"/>
  <c r="L840" i="24"/>
  <c r="M840" i="24"/>
  <c r="N840" i="24" s="1"/>
  <c r="Q840" i="24" s="1"/>
  <c r="E841" i="24"/>
  <c r="K841" i="24"/>
  <c r="L841" i="24"/>
  <c r="M841" i="24"/>
  <c r="N841" i="24"/>
  <c r="Q841" i="24" s="1"/>
  <c r="E842" i="24"/>
  <c r="K842" i="24"/>
  <c r="M842" i="24" s="1"/>
  <c r="N842" i="24" s="1"/>
  <c r="Q842" i="24" s="1"/>
  <c r="L842" i="24"/>
  <c r="E843" i="24"/>
  <c r="K843" i="24"/>
  <c r="M843" i="24" s="1"/>
  <c r="N843" i="24" s="1"/>
  <c r="Q843" i="24" s="1"/>
  <c r="L843" i="24"/>
  <c r="E844" i="24"/>
  <c r="K844" i="24"/>
  <c r="L844" i="24"/>
  <c r="M844" i="24"/>
  <c r="N844" i="24" s="1"/>
  <c r="Q844" i="24" s="1"/>
  <c r="E845" i="24"/>
  <c r="K845" i="24"/>
  <c r="L845" i="24"/>
  <c r="M845" i="24"/>
  <c r="N845" i="24"/>
  <c r="Q845" i="24" s="1"/>
  <c r="E846" i="24"/>
  <c r="K846" i="24"/>
  <c r="M846" i="24" s="1"/>
  <c r="N846" i="24" s="1"/>
  <c r="Q846" i="24" s="1"/>
  <c r="L846" i="24"/>
  <c r="E847" i="24"/>
  <c r="K847" i="24"/>
  <c r="M847" i="24" s="1"/>
  <c r="N847" i="24" s="1"/>
  <c r="Q847" i="24" s="1"/>
  <c r="L847" i="24"/>
  <c r="E848" i="24"/>
  <c r="K848" i="24"/>
  <c r="L848" i="24"/>
  <c r="M848" i="24"/>
  <c r="N848" i="24" s="1"/>
  <c r="Q848" i="24" s="1"/>
  <c r="E849" i="24"/>
  <c r="K849" i="24"/>
  <c r="L849" i="24"/>
  <c r="M849" i="24"/>
  <c r="N849" i="24"/>
  <c r="Q849" i="24" s="1"/>
  <c r="E850" i="24"/>
  <c r="K850" i="24"/>
  <c r="M850" i="24" s="1"/>
  <c r="N850" i="24" s="1"/>
  <c r="Q850" i="24" s="1"/>
  <c r="L850" i="24"/>
  <c r="E851" i="24"/>
  <c r="K851" i="24"/>
  <c r="M851" i="24" s="1"/>
  <c r="N851" i="24" s="1"/>
  <c r="Q851" i="24" s="1"/>
  <c r="L851" i="24"/>
  <c r="E852" i="24"/>
  <c r="K852" i="24"/>
  <c r="L852" i="24"/>
  <c r="M852" i="24"/>
  <c r="N852" i="24" s="1"/>
  <c r="Q852" i="24" s="1"/>
  <c r="E853" i="24"/>
  <c r="K853" i="24"/>
  <c r="L853" i="24"/>
  <c r="M853" i="24"/>
  <c r="N853" i="24"/>
  <c r="Q853" i="24" s="1"/>
  <c r="E854" i="24"/>
  <c r="K854" i="24"/>
  <c r="M854" i="24" s="1"/>
  <c r="N854" i="24" s="1"/>
  <c r="Q854" i="24" s="1"/>
  <c r="L854" i="24"/>
  <c r="E855" i="24"/>
  <c r="K855" i="24"/>
  <c r="M855" i="24" s="1"/>
  <c r="N855" i="24" s="1"/>
  <c r="Q855" i="24" s="1"/>
  <c r="L855" i="24"/>
  <c r="E856" i="24"/>
  <c r="K856" i="24"/>
  <c r="L856" i="24"/>
  <c r="M856" i="24"/>
  <c r="N856" i="24" s="1"/>
  <c r="Q856" i="24" s="1"/>
  <c r="E857" i="24"/>
  <c r="K857" i="24"/>
  <c r="L857" i="24"/>
  <c r="M857" i="24"/>
  <c r="N857" i="24"/>
  <c r="Q857" i="24" s="1"/>
  <c r="E858" i="24"/>
  <c r="K858" i="24"/>
  <c r="M858" i="24" s="1"/>
  <c r="N858" i="24" s="1"/>
  <c r="Q858" i="24" s="1"/>
  <c r="L858" i="24"/>
  <c r="E859" i="24"/>
  <c r="K859" i="24"/>
  <c r="M859" i="24" s="1"/>
  <c r="N859" i="24" s="1"/>
  <c r="Q859" i="24" s="1"/>
  <c r="L859" i="24"/>
  <c r="E860" i="24"/>
  <c r="K860" i="24"/>
  <c r="L860" i="24"/>
  <c r="M860" i="24"/>
  <c r="N860" i="24" s="1"/>
  <c r="Q860" i="24" s="1"/>
  <c r="E861" i="24"/>
  <c r="K861" i="24"/>
  <c r="L861" i="24"/>
  <c r="M861" i="24"/>
  <c r="N861" i="24"/>
  <c r="Q861" i="24" s="1"/>
  <c r="E862" i="24"/>
  <c r="K862" i="24"/>
  <c r="M862" i="24" s="1"/>
  <c r="N862" i="24" s="1"/>
  <c r="Q862" i="24" s="1"/>
  <c r="L862" i="24"/>
  <c r="E863" i="24"/>
  <c r="K863" i="24"/>
  <c r="M863" i="24" s="1"/>
  <c r="N863" i="24" s="1"/>
  <c r="Q863" i="24" s="1"/>
  <c r="L863" i="24"/>
  <c r="E864" i="24"/>
  <c r="K864" i="24"/>
  <c r="L864" i="24"/>
  <c r="M864" i="24"/>
  <c r="N864" i="24" s="1"/>
  <c r="Q864" i="24" s="1"/>
  <c r="E865" i="24"/>
  <c r="K865" i="24"/>
  <c r="L865" i="24"/>
  <c r="M865" i="24"/>
  <c r="N865" i="24"/>
  <c r="Q865" i="24" s="1"/>
  <c r="E866" i="24"/>
  <c r="K866" i="24"/>
  <c r="M866" i="24" s="1"/>
  <c r="N866" i="24" s="1"/>
  <c r="Q866" i="24" s="1"/>
  <c r="L866" i="24"/>
  <c r="E867" i="24"/>
  <c r="K867" i="24"/>
  <c r="M867" i="24" s="1"/>
  <c r="N867" i="24" s="1"/>
  <c r="Q867" i="24" s="1"/>
  <c r="L867" i="24"/>
  <c r="E868" i="24"/>
  <c r="K868" i="24"/>
  <c r="L868" i="24"/>
  <c r="M868" i="24"/>
  <c r="N868" i="24" s="1"/>
  <c r="Q868" i="24" s="1"/>
  <c r="E869" i="24"/>
  <c r="K869" i="24"/>
  <c r="L869" i="24"/>
  <c r="M869" i="24"/>
  <c r="N869" i="24"/>
  <c r="Q869" i="24" s="1"/>
  <c r="E870" i="24"/>
  <c r="K870" i="24"/>
  <c r="M870" i="24" s="1"/>
  <c r="N870" i="24" s="1"/>
  <c r="Q870" i="24" s="1"/>
  <c r="L870" i="24"/>
  <c r="E871" i="24"/>
  <c r="K871" i="24"/>
  <c r="M871" i="24" s="1"/>
  <c r="N871" i="24" s="1"/>
  <c r="Q871" i="24" s="1"/>
  <c r="L871" i="24"/>
  <c r="E872" i="24"/>
  <c r="K872" i="24"/>
  <c r="L872" i="24"/>
  <c r="M872" i="24"/>
  <c r="N872" i="24" s="1"/>
  <c r="Q872" i="24" s="1"/>
  <c r="E873" i="24"/>
  <c r="K873" i="24"/>
  <c r="L873" i="24"/>
  <c r="M873" i="24"/>
  <c r="N873" i="24"/>
  <c r="Q873" i="24" s="1"/>
  <c r="E874" i="24"/>
  <c r="K874" i="24"/>
  <c r="M874" i="24" s="1"/>
  <c r="N874" i="24" s="1"/>
  <c r="Q874" i="24" s="1"/>
  <c r="L874" i="24"/>
  <c r="E875" i="24"/>
  <c r="K875" i="24"/>
  <c r="M875" i="24" s="1"/>
  <c r="N875" i="24" s="1"/>
  <c r="Q875" i="24" s="1"/>
  <c r="L875" i="24"/>
  <c r="E876" i="24"/>
  <c r="K876" i="24"/>
  <c r="L876" i="24"/>
  <c r="M876" i="24"/>
  <c r="N876" i="24" s="1"/>
  <c r="Q876" i="24" s="1"/>
  <c r="E877" i="24"/>
  <c r="K877" i="24"/>
  <c r="L877" i="24"/>
  <c r="M877" i="24"/>
  <c r="N877" i="24"/>
  <c r="Q877" i="24" s="1"/>
  <c r="E878" i="24"/>
  <c r="K878" i="24"/>
  <c r="M878" i="24" s="1"/>
  <c r="N878" i="24" s="1"/>
  <c r="Q878" i="24" s="1"/>
  <c r="L878" i="24"/>
  <c r="E879" i="24"/>
  <c r="K879" i="24"/>
  <c r="M879" i="24" s="1"/>
  <c r="N879" i="24" s="1"/>
  <c r="Q879" i="24" s="1"/>
  <c r="L879" i="24"/>
  <c r="E880" i="24"/>
  <c r="K880" i="24"/>
  <c r="L880" i="24"/>
  <c r="M880" i="24"/>
  <c r="N880" i="24" s="1"/>
  <c r="Q880" i="24" s="1"/>
  <c r="E881" i="24"/>
  <c r="K881" i="24"/>
  <c r="L881" i="24"/>
  <c r="M881" i="24"/>
  <c r="N881" i="24"/>
  <c r="Q881" i="24" s="1"/>
  <c r="E882" i="24"/>
  <c r="K882" i="24"/>
  <c r="M882" i="24" s="1"/>
  <c r="N882" i="24" s="1"/>
  <c r="Q882" i="24" s="1"/>
  <c r="L882" i="24"/>
  <c r="E883" i="24"/>
  <c r="K883" i="24"/>
  <c r="M883" i="24" s="1"/>
  <c r="N883" i="24" s="1"/>
  <c r="Q883" i="24" s="1"/>
  <c r="L883" i="24"/>
  <c r="E884" i="24"/>
  <c r="K884" i="24"/>
  <c r="L884" i="24"/>
  <c r="M884" i="24"/>
  <c r="N884" i="24" s="1"/>
  <c r="Q884" i="24" s="1"/>
  <c r="E885" i="24"/>
  <c r="K885" i="24"/>
  <c r="L885" i="24"/>
  <c r="M885" i="24"/>
  <c r="N885" i="24"/>
  <c r="Q885" i="24" s="1"/>
  <c r="E886" i="24"/>
  <c r="K886" i="24"/>
  <c r="M886" i="24" s="1"/>
  <c r="N886" i="24" s="1"/>
  <c r="Q886" i="24" s="1"/>
  <c r="L886" i="24"/>
  <c r="E887" i="24"/>
  <c r="K887" i="24"/>
  <c r="M887" i="24" s="1"/>
  <c r="N887" i="24" s="1"/>
  <c r="Q887" i="24" s="1"/>
  <c r="L887" i="24"/>
  <c r="E888" i="24"/>
  <c r="K888" i="24"/>
  <c r="L888" i="24"/>
  <c r="M888" i="24"/>
  <c r="N888" i="24" s="1"/>
  <c r="Q888" i="24" s="1"/>
  <c r="E889" i="24"/>
  <c r="K889" i="24"/>
  <c r="L889" i="24"/>
  <c r="M889" i="24"/>
  <c r="N889" i="24"/>
  <c r="Q889" i="24" s="1"/>
  <c r="E890" i="24"/>
  <c r="K890" i="24"/>
  <c r="M890" i="24" s="1"/>
  <c r="N890" i="24" s="1"/>
  <c r="Q890" i="24" s="1"/>
  <c r="L890" i="24"/>
  <c r="E891" i="24"/>
  <c r="K891" i="24"/>
  <c r="M891" i="24" s="1"/>
  <c r="N891" i="24" s="1"/>
  <c r="Q891" i="24" s="1"/>
  <c r="L891" i="24"/>
  <c r="E892" i="24"/>
  <c r="K892" i="24"/>
  <c r="L892" i="24"/>
  <c r="M892" i="24"/>
  <c r="N892" i="24" s="1"/>
  <c r="Q892" i="24" s="1"/>
  <c r="E893" i="24"/>
  <c r="K893" i="24"/>
  <c r="L893" i="24"/>
  <c r="M893" i="24"/>
  <c r="N893" i="24"/>
  <c r="Q893" i="24" s="1"/>
  <c r="E894" i="24"/>
  <c r="K894" i="24"/>
  <c r="M894" i="24" s="1"/>
  <c r="N894" i="24" s="1"/>
  <c r="Q894" i="24" s="1"/>
  <c r="L894" i="24"/>
  <c r="E895" i="24"/>
  <c r="K895" i="24"/>
  <c r="M895" i="24" s="1"/>
  <c r="N895" i="24" s="1"/>
  <c r="Q895" i="24" s="1"/>
  <c r="L895" i="24"/>
  <c r="E896" i="24"/>
  <c r="K896" i="24"/>
  <c r="L896" i="24"/>
  <c r="M896" i="24"/>
  <c r="N896" i="24" s="1"/>
  <c r="Q896" i="24" s="1"/>
  <c r="E897" i="24"/>
  <c r="K897" i="24"/>
  <c r="L897" i="24"/>
  <c r="M897" i="24"/>
  <c r="N897" i="24"/>
  <c r="Q897" i="24" s="1"/>
  <c r="E898" i="24"/>
  <c r="K898" i="24"/>
  <c r="M898" i="24" s="1"/>
  <c r="N898" i="24" s="1"/>
  <c r="Q898" i="24" s="1"/>
  <c r="L898" i="24"/>
  <c r="E899" i="24"/>
  <c r="K899" i="24"/>
  <c r="M899" i="24" s="1"/>
  <c r="N899" i="24" s="1"/>
  <c r="Q899" i="24" s="1"/>
  <c r="L899" i="24"/>
  <c r="E900" i="24"/>
  <c r="K900" i="24"/>
  <c r="L900" i="24"/>
  <c r="M900" i="24"/>
  <c r="N900" i="24" s="1"/>
  <c r="Q900" i="24" s="1"/>
  <c r="E901" i="24"/>
  <c r="K901" i="24"/>
  <c r="L901" i="24"/>
  <c r="M901" i="24"/>
  <c r="N901" i="24"/>
  <c r="Q901" i="24" s="1"/>
  <c r="E902" i="24"/>
  <c r="K902" i="24"/>
  <c r="M902" i="24" s="1"/>
  <c r="N902" i="24" s="1"/>
  <c r="Q902" i="24" s="1"/>
  <c r="L902" i="24"/>
  <c r="E903" i="24"/>
  <c r="K903" i="24"/>
  <c r="M903" i="24" s="1"/>
  <c r="N903" i="24" s="1"/>
  <c r="Q903" i="24" s="1"/>
  <c r="L903" i="24"/>
  <c r="E904" i="24"/>
  <c r="K904" i="24"/>
  <c r="L904" i="24"/>
  <c r="M904" i="24"/>
  <c r="N904" i="24" s="1"/>
  <c r="Q904" i="24" s="1"/>
  <c r="E905" i="24"/>
  <c r="K905" i="24"/>
  <c r="L905" i="24"/>
  <c r="M905" i="24"/>
  <c r="N905" i="24"/>
  <c r="Q905" i="24" s="1"/>
  <c r="E906" i="24"/>
  <c r="K906" i="24"/>
  <c r="M906" i="24" s="1"/>
  <c r="N906" i="24" s="1"/>
  <c r="Q906" i="24" s="1"/>
  <c r="L906" i="24"/>
  <c r="E907" i="24"/>
  <c r="K907" i="24"/>
  <c r="M907" i="24" s="1"/>
  <c r="N907" i="24" s="1"/>
  <c r="Q907" i="24" s="1"/>
  <c r="L907" i="24"/>
  <c r="E908" i="24"/>
  <c r="K908" i="24"/>
  <c r="L908" i="24"/>
  <c r="M908" i="24"/>
  <c r="N908" i="24" s="1"/>
  <c r="Q908" i="24" s="1"/>
  <c r="E909" i="24"/>
  <c r="K909" i="24"/>
  <c r="L909" i="24"/>
  <c r="M909" i="24"/>
  <c r="N909" i="24"/>
  <c r="Q909" i="24" s="1"/>
  <c r="E910" i="24"/>
  <c r="K910" i="24"/>
  <c r="M910" i="24" s="1"/>
  <c r="N910" i="24" s="1"/>
  <c r="Q910" i="24" s="1"/>
  <c r="L910" i="24"/>
  <c r="E911" i="24"/>
  <c r="K911" i="24"/>
  <c r="M911" i="24" s="1"/>
  <c r="N911" i="24" s="1"/>
  <c r="Q911" i="24" s="1"/>
  <c r="L911" i="24"/>
  <c r="E912" i="24"/>
  <c r="K912" i="24"/>
  <c r="L912" i="24"/>
  <c r="M912" i="24"/>
  <c r="N912" i="24" s="1"/>
  <c r="Q912" i="24" s="1"/>
  <c r="E913" i="24"/>
  <c r="K913" i="24"/>
  <c r="L913" i="24"/>
  <c r="M913" i="24"/>
  <c r="N913" i="24"/>
  <c r="Q913" i="24" s="1"/>
  <c r="E914" i="24"/>
  <c r="K914" i="24"/>
  <c r="M914" i="24" s="1"/>
  <c r="N914" i="24" s="1"/>
  <c r="Q914" i="24" s="1"/>
  <c r="L914" i="24"/>
  <c r="E915" i="24"/>
  <c r="K915" i="24"/>
  <c r="M915" i="24" s="1"/>
  <c r="N915" i="24" s="1"/>
  <c r="Q915" i="24" s="1"/>
  <c r="L915" i="24"/>
  <c r="E916" i="24"/>
  <c r="K916" i="24"/>
  <c r="L916" i="24"/>
  <c r="M916" i="24"/>
  <c r="N916" i="24" s="1"/>
  <c r="Q916" i="24" s="1"/>
  <c r="E917" i="24"/>
  <c r="K917" i="24"/>
  <c r="L917" i="24"/>
  <c r="M917" i="24"/>
  <c r="N917" i="24"/>
  <c r="Q917" i="24" s="1"/>
  <c r="E918" i="24"/>
  <c r="K918" i="24"/>
  <c r="M918" i="24" s="1"/>
  <c r="N918" i="24" s="1"/>
  <c r="Q918" i="24" s="1"/>
  <c r="L918" i="24"/>
  <c r="E919" i="24"/>
  <c r="K919" i="24"/>
  <c r="M919" i="24" s="1"/>
  <c r="N919" i="24" s="1"/>
  <c r="Q919" i="24" s="1"/>
  <c r="L919" i="24"/>
  <c r="E920" i="24"/>
  <c r="K920" i="24"/>
  <c r="L920" i="24"/>
  <c r="M920" i="24"/>
  <c r="N920" i="24" s="1"/>
  <c r="Q920" i="24" s="1"/>
  <c r="E921" i="24"/>
  <c r="K921" i="24"/>
  <c r="L921" i="24"/>
  <c r="M921" i="24"/>
  <c r="N921" i="24"/>
  <c r="Q921" i="24" s="1"/>
  <c r="E922" i="24"/>
  <c r="K922" i="24"/>
  <c r="M922" i="24" s="1"/>
  <c r="N922" i="24" s="1"/>
  <c r="Q922" i="24" s="1"/>
  <c r="L922" i="24"/>
  <c r="E923" i="24"/>
  <c r="K923" i="24"/>
  <c r="M923" i="24" s="1"/>
  <c r="N923" i="24" s="1"/>
  <c r="Q923" i="24" s="1"/>
  <c r="L923" i="24"/>
  <c r="E924" i="24"/>
  <c r="K924" i="24"/>
  <c r="L924" i="24"/>
  <c r="M924" i="24"/>
  <c r="N924" i="24" s="1"/>
  <c r="Q924" i="24" s="1"/>
  <c r="E925" i="24"/>
  <c r="K925" i="24"/>
  <c r="L925" i="24"/>
  <c r="M925" i="24"/>
  <c r="N925" i="24"/>
  <c r="Q925" i="24" s="1"/>
  <c r="E926" i="24"/>
  <c r="K926" i="24"/>
  <c r="M926" i="24" s="1"/>
  <c r="N926" i="24" s="1"/>
  <c r="Q926" i="24" s="1"/>
  <c r="L926" i="24"/>
  <c r="E927" i="24"/>
  <c r="K927" i="24"/>
  <c r="M927" i="24" s="1"/>
  <c r="N927" i="24" s="1"/>
  <c r="Q927" i="24" s="1"/>
  <c r="L927" i="24"/>
  <c r="E928" i="24"/>
  <c r="K928" i="24"/>
  <c r="L928" i="24"/>
  <c r="M928" i="24"/>
  <c r="N928" i="24" s="1"/>
  <c r="Q928" i="24" s="1"/>
  <c r="E929" i="24"/>
  <c r="K929" i="24"/>
  <c r="L929" i="24"/>
  <c r="M929" i="24"/>
  <c r="N929" i="24"/>
  <c r="Q929" i="24" s="1"/>
  <c r="E930" i="24"/>
  <c r="K930" i="24"/>
  <c r="M930" i="24" s="1"/>
  <c r="N930" i="24" s="1"/>
  <c r="Q930" i="24" s="1"/>
  <c r="L930" i="24"/>
  <c r="E931" i="24"/>
  <c r="K931" i="24"/>
  <c r="M931" i="24" s="1"/>
  <c r="N931" i="24" s="1"/>
  <c r="Q931" i="24" s="1"/>
  <c r="L931" i="24"/>
  <c r="E932" i="24"/>
  <c r="K932" i="24"/>
  <c r="L932" i="24"/>
  <c r="M932" i="24"/>
  <c r="N932" i="24" s="1"/>
  <c r="Q932" i="24" s="1"/>
  <c r="E933" i="24"/>
  <c r="K933" i="24"/>
  <c r="L933" i="24"/>
  <c r="M933" i="24"/>
  <c r="N933" i="24"/>
  <c r="Q933" i="24" s="1"/>
  <c r="E934" i="24"/>
  <c r="K934" i="24"/>
  <c r="M934" i="24" s="1"/>
  <c r="N934" i="24" s="1"/>
  <c r="Q934" i="24" s="1"/>
  <c r="L934" i="24"/>
  <c r="E935" i="24"/>
  <c r="K935" i="24"/>
  <c r="M935" i="24" s="1"/>
  <c r="N935" i="24" s="1"/>
  <c r="Q935" i="24" s="1"/>
  <c r="L935" i="24"/>
  <c r="E936" i="24"/>
  <c r="K936" i="24"/>
  <c r="L936" i="24"/>
  <c r="M936" i="24"/>
  <c r="N936" i="24" s="1"/>
  <c r="Q936" i="24" s="1"/>
  <c r="E937" i="24"/>
  <c r="K937" i="24"/>
  <c r="L937" i="24"/>
  <c r="M937" i="24"/>
  <c r="N937" i="24"/>
  <c r="Q937" i="24" s="1"/>
  <c r="E938" i="24"/>
  <c r="K938" i="24"/>
  <c r="M938" i="24" s="1"/>
  <c r="N938" i="24" s="1"/>
  <c r="Q938" i="24" s="1"/>
  <c r="L938" i="24"/>
  <c r="E939" i="24"/>
  <c r="K939" i="24"/>
  <c r="M939" i="24" s="1"/>
  <c r="N939" i="24" s="1"/>
  <c r="Q939" i="24" s="1"/>
  <c r="L939" i="24"/>
  <c r="E940" i="24"/>
  <c r="K940" i="24"/>
  <c r="L940" i="24"/>
  <c r="M940" i="24"/>
  <c r="N940" i="24" s="1"/>
  <c r="Q940" i="24" s="1"/>
  <c r="E941" i="24"/>
  <c r="K941" i="24"/>
  <c r="L941" i="24"/>
  <c r="M941" i="24"/>
  <c r="N941" i="24"/>
  <c r="Q941" i="24" s="1"/>
  <c r="E942" i="24"/>
  <c r="K942" i="24"/>
  <c r="M942" i="24" s="1"/>
  <c r="N942" i="24" s="1"/>
  <c r="Q942" i="24" s="1"/>
  <c r="L942" i="24"/>
  <c r="E943" i="24"/>
  <c r="K943" i="24"/>
  <c r="M943" i="24" s="1"/>
  <c r="N943" i="24" s="1"/>
  <c r="Q943" i="24" s="1"/>
  <c r="L943" i="24"/>
  <c r="E944" i="24"/>
  <c r="K944" i="24"/>
  <c r="L944" i="24"/>
  <c r="M944" i="24"/>
  <c r="N944" i="24" s="1"/>
  <c r="Q944" i="24" s="1"/>
  <c r="E945" i="24"/>
  <c r="K945" i="24"/>
  <c r="L945" i="24"/>
  <c r="M945" i="24"/>
  <c r="N945" i="24"/>
  <c r="Q945" i="24" s="1"/>
  <c r="E946" i="24"/>
  <c r="K946" i="24"/>
  <c r="M946" i="24" s="1"/>
  <c r="N946" i="24" s="1"/>
  <c r="Q946" i="24" s="1"/>
  <c r="L946" i="24"/>
  <c r="E947" i="24"/>
  <c r="K947" i="24"/>
  <c r="M947" i="24" s="1"/>
  <c r="N947" i="24" s="1"/>
  <c r="Q947" i="24" s="1"/>
  <c r="L947" i="24"/>
  <c r="E948" i="24"/>
  <c r="K948" i="24"/>
  <c r="L948" i="24"/>
  <c r="M948" i="24"/>
  <c r="N948" i="24" s="1"/>
  <c r="Q948" i="24" s="1"/>
  <c r="E949" i="24"/>
  <c r="K949" i="24"/>
  <c r="L949" i="24"/>
  <c r="M949" i="24"/>
  <c r="N949" i="24"/>
  <c r="Q949" i="24" s="1"/>
  <c r="E950" i="24"/>
  <c r="K950" i="24"/>
  <c r="M950" i="24" s="1"/>
  <c r="N950" i="24" s="1"/>
  <c r="Q950" i="24" s="1"/>
  <c r="L950" i="24"/>
  <c r="E951" i="24"/>
  <c r="K951" i="24"/>
  <c r="M951" i="24" s="1"/>
  <c r="N951" i="24" s="1"/>
  <c r="Q951" i="24" s="1"/>
  <c r="L951" i="24"/>
  <c r="E952" i="24"/>
  <c r="K952" i="24"/>
  <c r="L952" i="24"/>
  <c r="M952" i="24"/>
  <c r="E953" i="24"/>
  <c r="K953" i="24"/>
  <c r="L953" i="24"/>
  <c r="M953" i="24"/>
  <c r="N953" i="24"/>
  <c r="Q953" i="24" s="1"/>
  <c r="E954" i="24"/>
  <c r="K954" i="24"/>
  <c r="M954" i="24" s="1"/>
  <c r="N954" i="24" s="1"/>
  <c r="L954" i="24"/>
  <c r="Q954" i="24"/>
  <c r="E955" i="24"/>
  <c r="K955" i="24"/>
  <c r="L955" i="24"/>
  <c r="E956" i="24"/>
  <c r="K956" i="24"/>
  <c r="L956" i="24"/>
  <c r="M956" i="24"/>
  <c r="E957" i="24"/>
  <c r="K957" i="24"/>
  <c r="L957" i="24"/>
  <c r="M957" i="24"/>
  <c r="N957" i="24"/>
  <c r="Q957" i="24" s="1"/>
  <c r="E958" i="24"/>
  <c r="K958" i="24"/>
  <c r="M958" i="24" s="1"/>
  <c r="N958" i="24" s="1"/>
  <c r="L958" i="24"/>
  <c r="Q958" i="24"/>
  <c r="E959" i="24"/>
  <c r="K959" i="24"/>
  <c r="L959" i="24"/>
  <c r="E960" i="24"/>
  <c r="K960" i="24"/>
  <c r="L960" i="24"/>
  <c r="M960" i="24"/>
  <c r="N960" i="24" s="1"/>
  <c r="Q960" i="24" s="1"/>
  <c r="E961" i="24"/>
  <c r="K961" i="24"/>
  <c r="L961" i="24"/>
  <c r="M961" i="24"/>
  <c r="N961" i="24" s="1"/>
  <c r="Q961" i="24" s="1"/>
  <c r="E962" i="24"/>
  <c r="K962" i="24"/>
  <c r="M962" i="24" s="1"/>
  <c r="N962" i="24" s="1"/>
  <c r="Q962" i="24" s="1"/>
  <c r="L962" i="24"/>
  <c r="E963" i="24"/>
  <c r="K963" i="24"/>
  <c r="L963" i="24"/>
  <c r="E964" i="24"/>
  <c r="K964" i="24"/>
  <c r="L964" i="24"/>
  <c r="M964" i="24"/>
  <c r="N964" i="24" s="1"/>
  <c r="Q964" i="24" s="1"/>
  <c r="E965" i="24"/>
  <c r="K965" i="24"/>
  <c r="L965" i="24"/>
  <c r="M965" i="24"/>
  <c r="N965" i="24" s="1"/>
  <c r="Q965" i="24" s="1"/>
  <c r="E966" i="24"/>
  <c r="K966" i="24"/>
  <c r="M966" i="24" s="1"/>
  <c r="N966" i="24" s="1"/>
  <c r="Q966" i="24" s="1"/>
  <c r="L966" i="24"/>
  <c r="E967" i="24"/>
  <c r="K967" i="24"/>
  <c r="L967" i="24"/>
  <c r="E968" i="24"/>
  <c r="K968" i="24"/>
  <c r="L968" i="24"/>
  <c r="M968" i="24"/>
  <c r="E969" i="24"/>
  <c r="K969" i="24"/>
  <c r="L969" i="24"/>
  <c r="M969" i="24"/>
  <c r="N969" i="24" s="1"/>
  <c r="Q969" i="24" s="1"/>
  <c r="E970" i="24"/>
  <c r="K970" i="24"/>
  <c r="M970" i="24" s="1"/>
  <c r="N970" i="24" s="1"/>
  <c r="Q970" i="24" s="1"/>
  <c r="L970" i="24"/>
  <c r="E971" i="24"/>
  <c r="K971" i="24"/>
  <c r="L971" i="24"/>
  <c r="E972" i="24"/>
  <c r="K972" i="24"/>
  <c r="L972" i="24"/>
  <c r="M972" i="24"/>
  <c r="E973" i="24"/>
  <c r="K973" i="24"/>
  <c r="L973" i="24"/>
  <c r="M973" i="24"/>
  <c r="N973" i="24" s="1"/>
  <c r="Q973" i="24" s="1"/>
  <c r="E974" i="24"/>
  <c r="K974" i="24"/>
  <c r="M974" i="24" s="1"/>
  <c r="N974" i="24" s="1"/>
  <c r="Q974" i="24" s="1"/>
  <c r="L974" i="24"/>
  <c r="E975" i="24"/>
  <c r="K975" i="24"/>
  <c r="L975" i="24"/>
  <c r="E976" i="24"/>
  <c r="K976" i="24"/>
  <c r="L976" i="24"/>
  <c r="M976" i="24" s="1"/>
  <c r="N976" i="24" s="1"/>
  <c r="Q976" i="24" s="1"/>
  <c r="E977" i="24"/>
  <c r="K977" i="24"/>
  <c r="L977" i="24"/>
  <c r="M977" i="24"/>
  <c r="N977" i="24" s="1"/>
  <c r="Q977" i="24" s="1"/>
  <c r="E978" i="24"/>
  <c r="K978" i="24"/>
  <c r="M978" i="24" s="1"/>
  <c r="N978" i="24" s="1"/>
  <c r="Q978" i="24" s="1"/>
  <c r="L978" i="24"/>
  <c r="E979" i="24"/>
  <c r="K979" i="24"/>
  <c r="L979" i="24"/>
  <c r="E980" i="24"/>
  <c r="K980" i="24"/>
  <c r="L980" i="24"/>
  <c r="M980" i="24" s="1"/>
  <c r="N980" i="24" s="1"/>
  <c r="Q980" i="24" s="1"/>
  <c r="E981" i="24"/>
  <c r="K981" i="24"/>
  <c r="L981" i="24"/>
  <c r="M981" i="24"/>
  <c r="N981" i="24" s="1"/>
  <c r="Q981" i="24" s="1"/>
  <c r="E982" i="24"/>
  <c r="K982" i="24"/>
  <c r="M982" i="24" s="1"/>
  <c r="N982" i="24" s="1"/>
  <c r="Q982" i="24" s="1"/>
  <c r="L982" i="24"/>
  <c r="E983" i="24"/>
  <c r="K983" i="24"/>
  <c r="L983" i="24"/>
  <c r="M983" i="24" s="1"/>
  <c r="N983" i="24" s="1"/>
  <c r="Q983" i="24" s="1"/>
  <c r="E984" i="24"/>
  <c r="K984" i="24"/>
  <c r="L984" i="24"/>
  <c r="M984" i="24" s="1"/>
  <c r="N984" i="24" s="1"/>
  <c r="Q984" i="24" s="1"/>
  <c r="E985" i="24"/>
  <c r="K985" i="24"/>
  <c r="L985" i="24"/>
  <c r="M985" i="24" s="1"/>
  <c r="N985" i="24" s="1"/>
  <c r="Q985" i="24" s="1"/>
  <c r="E986" i="24"/>
  <c r="K986" i="24"/>
  <c r="M986" i="24" s="1"/>
  <c r="N986" i="24" s="1"/>
  <c r="Q986" i="24" s="1"/>
  <c r="L986" i="24"/>
  <c r="E987" i="24"/>
  <c r="K987" i="24"/>
  <c r="M987" i="24" s="1"/>
  <c r="N987" i="24" s="1"/>
  <c r="Q987" i="24" s="1"/>
  <c r="L987" i="24"/>
  <c r="E988" i="24"/>
  <c r="K988" i="24"/>
  <c r="L988" i="24"/>
  <c r="M988" i="24"/>
  <c r="N988" i="24" s="1"/>
  <c r="Q988" i="24" s="1"/>
  <c r="E989" i="24"/>
  <c r="K989" i="24"/>
  <c r="L989" i="24"/>
  <c r="M989" i="24" s="1"/>
  <c r="N989" i="24" s="1"/>
  <c r="Q989" i="24" s="1"/>
  <c r="E990" i="24"/>
  <c r="K990" i="24"/>
  <c r="M990" i="24" s="1"/>
  <c r="N990" i="24" s="1"/>
  <c r="Q990" i="24" s="1"/>
  <c r="L990" i="24"/>
  <c r="E991" i="24"/>
  <c r="K991" i="24"/>
  <c r="M991" i="24" s="1"/>
  <c r="N991" i="24" s="1"/>
  <c r="Q991" i="24" s="1"/>
  <c r="L991" i="24"/>
  <c r="E992" i="24"/>
  <c r="K992" i="24"/>
  <c r="L992" i="24"/>
  <c r="M992" i="24"/>
  <c r="N992" i="24" s="1"/>
  <c r="Q992" i="24" s="1"/>
  <c r="E993" i="24"/>
  <c r="K993" i="24"/>
  <c r="L993" i="24"/>
  <c r="M993" i="24" s="1"/>
  <c r="N993" i="24" s="1"/>
  <c r="Q993" i="24" s="1"/>
  <c r="E994" i="24"/>
  <c r="K994" i="24"/>
  <c r="M994" i="24" s="1"/>
  <c r="N994" i="24" s="1"/>
  <c r="Q994" i="24" s="1"/>
  <c r="L994" i="24"/>
  <c r="E995" i="24"/>
  <c r="K995" i="24"/>
  <c r="M995" i="24" s="1"/>
  <c r="N995" i="24" s="1"/>
  <c r="Q995" i="24" s="1"/>
  <c r="L995" i="24"/>
  <c r="E996" i="24"/>
  <c r="K996" i="24"/>
  <c r="L996" i="24"/>
  <c r="M996" i="24"/>
  <c r="N996" i="24" s="1"/>
  <c r="Q996" i="24" s="1"/>
  <c r="E997" i="24"/>
  <c r="K997" i="24"/>
  <c r="L997" i="24"/>
  <c r="M997" i="24" s="1"/>
  <c r="N997" i="24" s="1"/>
  <c r="Q997" i="24" s="1"/>
  <c r="E998" i="24"/>
  <c r="K998" i="24"/>
  <c r="M998" i="24" s="1"/>
  <c r="N998" i="24" s="1"/>
  <c r="Q998" i="24" s="1"/>
  <c r="L998" i="24"/>
  <c r="E999" i="24"/>
  <c r="K999" i="24"/>
  <c r="M999" i="24" s="1"/>
  <c r="N999" i="24" s="1"/>
  <c r="Q999" i="24" s="1"/>
  <c r="L999" i="24"/>
  <c r="E1000" i="24"/>
  <c r="K1000" i="24"/>
  <c r="L1000" i="24"/>
  <c r="M1000" i="24"/>
  <c r="N1000" i="24" s="1"/>
  <c r="Q1000" i="24" s="1"/>
  <c r="E1001" i="24"/>
  <c r="K1001" i="24"/>
  <c r="L1001" i="24"/>
  <c r="M1001" i="24" s="1"/>
  <c r="N1001" i="24" s="1"/>
  <c r="Q1001" i="24" s="1"/>
  <c r="E1002" i="24"/>
  <c r="K1002" i="24"/>
  <c r="M1002" i="24" s="1"/>
  <c r="N1002" i="24" s="1"/>
  <c r="Q1002" i="24" s="1"/>
  <c r="L1002" i="24"/>
  <c r="E1003" i="24"/>
  <c r="K1003" i="24"/>
  <c r="M1003" i="24" s="1"/>
  <c r="N1003" i="24" s="1"/>
  <c r="Q1003" i="24" s="1"/>
  <c r="L1003" i="24"/>
  <c r="E1004" i="24"/>
  <c r="K1004" i="24"/>
  <c r="L1004" i="24"/>
  <c r="M1004" i="24"/>
  <c r="N1004" i="24" s="1"/>
  <c r="Q1004" i="24" s="1"/>
  <c r="E1005" i="24"/>
  <c r="K1005" i="24"/>
  <c r="L1005" i="24"/>
  <c r="M1005" i="24"/>
  <c r="N1005" i="24"/>
  <c r="Q1005" i="24" s="1"/>
  <c r="E1006" i="24"/>
  <c r="K1006" i="24"/>
  <c r="M1006" i="24" s="1"/>
  <c r="N1006" i="24" s="1"/>
  <c r="Q1006" i="24" s="1"/>
  <c r="L1006" i="24"/>
  <c r="E1007" i="24"/>
  <c r="K1007" i="24"/>
  <c r="M1007" i="24" s="1"/>
  <c r="N1007" i="24" s="1"/>
  <c r="Q1007" i="24" s="1"/>
  <c r="L1007" i="24"/>
  <c r="E1008" i="24"/>
  <c r="K1008" i="24"/>
  <c r="L1008" i="24"/>
  <c r="M1008" i="24"/>
  <c r="N1008" i="24" s="1"/>
  <c r="Q1008" i="24" s="1"/>
  <c r="E1009" i="24"/>
  <c r="K1009" i="24"/>
  <c r="L1009" i="24"/>
  <c r="M1009" i="24"/>
  <c r="N1009" i="24"/>
  <c r="Q1009" i="24" s="1"/>
  <c r="E1010" i="24"/>
  <c r="K1010" i="24"/>
  <c r="M1010" i="24" s="1"/>
  <c r="N1010" i="24" s="1"/>
  <c r="Q1010" i="24" s="1"/>
  <c r="L1010" i="24"/>
  <c r="E1011" i="24"/>
  <c r="K1011" i="24"/>
  <c r="M1011" i="24" s="1"/>
  <c r="N1011" i="24" s="1"/>
  <c r="Q1011" i="24" s="1"/>
  <c r="L1011" i="24"/>
  <c r="E1012" i="24"/>
  <c r="K1012" i="24"/>
  <c r="L1012" i="24"/>
  <c r="M1012" i="24"/>
  <c r="N1012" i="24" s="1"/>
  <c r="Q1012" i="24" s="1"/>
  <c r="E1013" i="24"/>
  <c r="K1013" i="24"/>
  <c r="L1013" i="24"/>
  <c r="M1013" i="24"/>
  <c r="N1013" i="24"/>
  <c r="Q1013" i="24" s="1"/>
  <c r="E1014" i="24"/>
  <c r="K1014" i="24"/>
  <c r="M1014" i="24" s="1"/>
  <c r="N1014" i="24" s="1"/>
  <c r="Q1014" i="24" s="1"/>
  <c r="L1014" i="24"/>
  <c r="E1015" i="24"/>
  <c r="K1015" i="24"/>
  <c r="M1015" i="24" s="1"/>
  <c r="N1015" i="24" s="1"/>
  <c r="Q1015" i="24" s="1"/>
  <c r="L1015" i="24"/>
  <c r="E1016" i="24"/>
  <c r="K1016" i="24"/>
  <c r="L1016" i="24"/>
  <c r="M1016" i="24"/>
  <c r="N1016" i="24" s="1"/>
  <c r="Q1016" i="24" s="1"/>
  <c r="E1017" i="24"/>
  <c r="K1017" i="24"/>
  <c r="L1017" i="24"/>
  <c r="M1017" i="24"/>
  <c r="N1017" i="24"/>
  <c r="Q1017" i="24" s="1"/>
  <c r="E1018" i="24"/>
  <c r="K1018" i="24"/>
  <c r="M1018" i="24" s="1"/>
  <c r="N1018" i="24" s="1"/>
  <c r="Q1018" i="24" s="1"/>
  <c r="L1018" i="24"/>
  <c r="E1019" i="24"/>
  <c r="K1019" i="24"/>
  <c r="M1019" i="24" s="1"/>
  <c r="N1019" i="24" s="1"/>
  <c r="Q1019" i="24" s="1"/>
  <c r="L1019" i="24"/>
  <c r="E1020" i="24"/>
  <c r="K1020" i="24"/>
  <c r="L1020" i="24"/>
  <c r="M1020" i="24"/>
  <c r="N1020" i="24" s="1"/>
  <c r="Q1020" i="24" s="1"/>
  <c r="E1021" i="24"/>
  <c r="K1021" i="24"/>
  <c r="L1021" i="24"/>
  <c r="M1021" i="24"/>
  <c r="N1021" i="24"/>
  <c r="Q1021" i="24" s="1"/>
  <c r="E1022" i="24"/>
  <c r="K1022" i="24"/>
  <c r="M1022" i="24" s="1"/>
  <c r="N1022" i="24" s="1"/>
  <c r="Q1022" i="24" s="1"/>
  <c r="L1022" i="24"/>
  <c r="E1023" i="24"/>
  <c r="K1023" i="24"/>
  <c r="M1023" i="24" s="1"/>
  <c r="N1023" i="24" s="1"/>
  <c r="Q1023" i="24" s="1"/>
  <c r="L1023" i="24"/>
  <c r="E1024" i="24"/>
  <c r="K1024" i="24"/>
  <c r="L1024" i="24"/>
  <c r="M1024" i="24"/>
  <c r="N1024" i="24" s="1"/>
  <c r="Q1024" i="24" s="1"/>
  <c r="E1025" i="24"/>
  <c r="K1025" i="24"/>
  <c r="L1025" i="24"/>
  <c r="M1025" i="24"/>
  <c r="N1025" i="24"/>
  <c r="Q1025" i="24" s="1"/>
  <c r="E1026" i="24"/>
  <c r="K1026" i="24"/>
  <c r="M1026" i="24" s="1"/>
  <c r="N1026" i="24" s="1"/>
  <c r="Q1026" i="24" s="1"/>
  <c r="L1026" i="24"/>
  <c r="E1027" i="24"/>
  <c r="K1027" i="24"/>
  <c r="M1027" i="24" s="1"/>
  <c r="N1027" i="24" s="1"/>
  <c r="Q1027" i="24" s="1"/>
  <c r="L1027" i="24"/>
  <c r="E1028" i="24"/>
  <c r="K1028" i="24"/>
  <c r="L1028" i="24"/>
  <c r="M1028" i="24"/>
  <c r="N1028" i="24" s="1"/>
  <c r="Q1028" i="24" s="1"/>
  <c r="E1029" i="24"/>
  <c r="K1029" i="24"/>
  <c r="L1029" i="24"/>
  <c r="M1029" i="24"/>
  <c r="N1029" i="24"/>
  <c r="Q1029" i="24" s="1"/>
  <c r="E1030" i="24"/>
  <c r="K1030" i="24"/>
  <c r="M1030" i="24" s="1"/>
  <c r="N1030" i="24" s="1"/>
  <c r="Q1030" i="24" s="1"/>
  <c r="L1030" i="24"/>
  <c r="E1031" i="24"/>
  <c r="K1031" i="24"/>
  <c r="M1031" i="24" s="1"/>
  <c r="N1031" i="24" s="1"/>
  <c r="Q1031" i="24" s="1"/>
  <c r="L1031" i="24"/>
  <c r="E1032" i="24"/>
  <c r="K1032" i="24"/>
  <c r="L1032" i="24"/>
  <c r="M1032" i="24"/>
  <c r="N1032" i="24" s="1"/>
  <c r="Q1032" i="24" s="1"/>
  <c r="E1033" i="24"/>
  <c r="K1033" i="24"/>
  <c r="L1033" i="24"/>
  <c r="M1033" i="24"/>
  <c r="N1033" i="24"/>
  <c r="Q1033" i="24" s="1"/>
  <c r="E1034" i="24"/>
  <c r="K1034" i="24"/>
  <c r="M1034" i="24" s="1"/>
  <c r="N1034" i="24" s="1"/>
  <c r="Q1034" i="24" s="1"/>
  <c r="L1034" i="24"/>
  <c r="E1035" i="24"/>
  <c r="K1035" i="24"/>
  <c r="M1035" i="24" s="1"/>
  <c r="N1035" i="24" s="1"/>
  <c r="Q1035" i="24" s="1"/>
  <c r="L1035" i="24"/>
  <c r="E1036" i="24"/>
  <c r="K1036" i="24"/>
  <c r="L1036" i="24"/>
  <c r="M1036" i="24"/>
  <c r="N1036" i="24" s="1"/>
  <c r="Q1036" i="24" s="1"/>
  <c r="E1037" i="24"/>
  <c r="K1037" i="24"/>
  <c r="L1037" i="24"/>
  <c r="M1037" i="24"/>
  <c r="N1037" i="24"/>
  <c r="Q1037" i="24" s="1"/>
  <c r="E1038" i="24"/>
  <c r="K1038" i="24"/>
  <c r="M1038" i="24" s="1"/>
  <c r="N1038" i="24" s="1"/>
  <c r="Q1038" i="24" s="1"/>
  <c r="L1038" i="24"/>
  <c r="E1039" i="24"/>
  <c r="K1039" i="24"/>
  <c r="M1039" i="24" s="1"/>
  <c r="N1039" i="24" s="1"/>
  <c r="Q1039" i="24" s="1"/>
  <c r="L1039" i="24"/>
  <c r="E1040" i="24"/>
  <c r="K1040" i="24"/>
  <c r="L1040" i="24"/>
  <c r="M1040" i="24"/>
  <c r="N1040" i="24" s="1"/>
  <c r="Q1040" i="24" s="1"/>
  <c r="E1041" i="24"/>
  <c r="K1041" i="24"/>
  <c r="L1041" i="24"/>
  <c r="M1041" i="24"/>
  <c r="N1041" i="24"/>
  <c r="Q1041" i="24" s="1"/>
  <c r="E1042" i="24"/>
  <c r="K1042" i="24"/>
  <c r="M1042" i="24" s="1"/>
  <c r="N1042" i="24" s="1"/>
  <c r="Q1042" i="24" s="1"/>
  <c r="L1042" i="24"/>
  <c r="E1043" i="24"/>
  <c r="K1043" i="24"/>
  <c r="M1043" i="24" s="1"/>
  <c r="N1043" i="24" s="1"/>
  <c r="Q1043" i="24" s="1"/>
  <c r="L1043" i="24"/>
  <c r="E1044" i="24"/>
  <c r="K1044" i="24"/>
  <c r="L1044" i="24"/>
  <c r="M1044" i="24"/>
  <c r="N1044" i="24" s="1"/>
  <c r="Q1044" i="24" s="1"/>
  <c r="E1045" i="24"/>
  <c r="K1045" i="24"/>
  <c r="L1045" i="24"/>
  <c r="M1045" i="24"/>
  <c r="N1045" i="24"/>
  <c r="Q1045" i="24" s="1"/>
  <c r="E1046" i="24"/>
  <c r="K1046" i="24"/>
  <c r="M1046" i="24" s="1"/>
  <c r="N1046" i="24" s="1"/>
  <c r="Q1046" i="24" s="1"/>
  <c r="L1046" i="24"/>
  <c r="E1047" i="24"/>
  <c r="K1047" i="24"/>
  <c r="M1047" i="24" s="1"/>
  <c r="N1047" i="24" s="1"/>
  <c r="Q1047" i="24" s="1"/>
  <c r="L1047" i="24"/>
  <c r="E1048" i="24"/>
  <c r="K1048" i="24"/>
  <c r="L1048" i="24"/>
  <c r="M1048" i="24"/>
  <c r="N1048" i="24" s="1"/>
  <c r="Q1048" i="24" s="1"/>
  <c r="E1049" i="24"/>
  <c r="K1049" i="24"/>
  <c r="L1049" i="24"/>
  <c r="M1049" i="24"/>
  <c r="N1049" i="24"/>
  <c r="Q1049" i="24" s="1"/>
  <c r="E1050" i="24"/>
  <c r="K1050" i="24"/>
  <c r="M1050" i="24" s="1"/>
  <c r="N1050" i="24" s="1"/>
  <c r="Q1050" i="24" s="1"/>
  <c r="L1050" i="24"/>
  <c r="E1051" i="24"/>
  <c r="K1051" i="24"/>
  <c r="M1051" i="24" s="1"/>
  <c r="N1051" i="24" s="1"/>
  <c r="Q1051" i="24" s="1"/>
  <c r="L1051" i="24"/>
  <c r="E1052" i="24"/>
  <c r="K1052" i="24"/>
  <c r="L1052" i="24"/>
  <c r="M1052" i="24"/>
  <c r="N1052" i="24" s="1"/>
  <c r="Q1052" i="24" s="1"/>
  <c r="E1053" i="24"/>
  <c r="K1053" i="24"/>
  <c r="L1053" i="24"/>
  <c r="M1053" i="24"/>
  <c r="N1053" i="24"/>
  <c r="Q1053" i="24" s="1"/>
  <c r="E1054" i="24"/>
  <c r="K1054" i="24"/>
  <c r="M1054" i="24" s="1"/>
  <c r="N1054" i="24" s="1"/>
  <c r="Q1054" i="24" s="1"/>
  <c r="L1054" i="24"/>
  <c r="E1055" i="24"/>
  <c r="K1055" i="24"/>
  <c r="M1055" i="24" s="1"/>
  <c r="N1055" i="24" s="1"/>
  <c r="Q1055" i="24" s="1"/>
  <c r="L1055" i="24"/>
  <c r="E1056" i="24"/>
  <c r="K1056" i="24"/>
  <c r="L1056" i="24"/>
  <c r="M1056" i="24"/>
  <c r="N1056" i="24" s="1"/>
  <c r="Q1056" i="24" s="1"/>
  <c r="E1057" i="24"/>
  <c r="K1057" i="24"/>
  <c r="L1057" i="24"/>
  <c r="M1057" i="24"/>
  <c r="N1057" i="24"/>
  <c r="Q1057" i="24" s="1"/>
  <c r="E1058" i="24"/>
  <c r="K1058" i="24"/>
  <c r="M1058" i="24" s="1"/>
  <c r="N1058" i="24" s="1"/>
  <c r="Q1058" i="24" s="1"/>
  <c r="L1058" i="24"/>
  <c r="E1059" i="24"/>
  <c r="K1059" i="24"/>
  <c r="M1059" i="24" s="1"/>
  <c r="N1059" i="24" s="1"/>
  <c r="Q1059" i="24" s="1"/>
  <c r="L1059" i="24"/>
  <c r="E1060" i="24"/>
  <c r="K1060" i="24"/>
  <c r="L1060" i="24"/>
  <c r="M1060" i="24"/>
  <c r="N1060" i="24" s="1"/>
  <c r="Q1060" i="24" s="1"/>
  <c r="E1061" i="24"/>
  <c r="K1061" i="24"/>
  <c r="L1061" i="24"/>
  <c r="M1061" i="24"/>
  <c r="N1061" i="24"/>
  <c r="Q1061" i="24" s="1"/>
  <c r="E1062" i="24"/>
  <c r="K1062" i="24"/>
  <c r="M1062" i="24" s="1"/>
  <c r="N1062" i="24" s="1"/>
  <c r="Q1062" i="24" s="1"/>
  <c r="L1062" i="24"/>
  <c r="E1063" i="24"/>
  <c r="K1063" i="24"/>
  <c r="M1063" i="24" s="1"/>
  <c r="N1063" i="24" s="1"/>
  <c r="Q1063" i="24" s="1"/>
  <c r="L1063" i="24"/>
  <c r="E1064" i="24"/>
  <c r="K1064" i="24"/>
  <c r="L1064" i="24"/>
  <c r="M1064" i="24"/>
  <c r="N1064" i="24" s="1"/>
  <c r="Q1064" i="24" s="1"/>
  <c r="E1065" i="24"/>
  <c r="K1065" i="24"/>
  <c r="L1065" i="24"/>
  <c r="M1065" i="24"/>
  <c r="N1065" i="24"/>
  <c r="Q1065" i="24" s="1"/>
  <c r="E1066" i="24"/>
  <c r="K1066" i="24"/>
  <c r="M1066" i="24" s="1"/>
  <c r="N1066" i="24" s="1"/>
  <c r="Q1066" i="24" s="1"/>
  <c r="L1066" i="24"/>
  <c r="E1067" i="24"/>
  <c r="K1067" i="24"/>
  <c r="M1067" i="24" s="1"/>
  <c r="N1067" i="24" s="1"/>
  <c r="Q1067" i="24" s="1"/>
  <c r="L1067" i="24"/>
  <c r="E1068" i="24"/>
  <c r="K1068" i="24"/>
  <c r="L1068" i="24"/>
  <c r="M1068" i="24"/>
  <c r="N1068" i="24" s="1"/>
  <c r="Q1068" i="24" s="1"/>
  <c r="E1069" i="24"/>
  <c r="K1069" i="24"/>
  <c r="L1069" i="24"/>
  <c r="M1069" i="24"/>
  <c r="N1069" i="24"/>
  <c r="Q1069" i="24" s="1"/>
  <c r="E1070" i="24"/>
  <c r="K1070" i="24"/>
  <c r="M1070" i="24" s="1"/>
  <c r="N1070" i="24" s="1"/>
  <c r="Q1070" i="24" s="1"/>
  <c r="L1070" i="24"/>
  <c r="E1071" i="24"/>
  <c r="K1071" i="24"/>
  <c r="M1071" i="24" s="1"/>
  <c r="N1071" i="24" s="1"/>
  <c r="Q1071" i="24" s="1"/>
  <c r="L1071" i="24"/>
  <c r="E1072" i="24"/>
  <c r="K1072" i="24"/>
  <c r="L1072" i="24"/>
  <c r="M1072" i="24"/>
  <c r="N1072" i="24" s="1"/>
  <c r="Q1072" i="24" s="1"/>
  <c r="E1073" i="24"/>
  <c r="K1073" i="24"/>
  <c r="L1073" i="24"/>
  <c r="M1073" i="24"/>
  <c r="N1073" i="24"/>
  <c r="Q1073" i="24" s="1"/>
  <c r="E1074" i="24"/>
  <c r="K1074" i="24"/>
  <c r="M1074" i="24" s="1"/>
  <c r="N1074" i="24" s="1"/>
  <c r="Q1074" i="24" s="1"/>
  <c r="L1074" i="24"/>
  <c r="E1075" i="24"/>
  <c r="K1075" i="24"/>
  <c r="M1075" i="24" s="1"/>
  <c r="N1075" i="24" s="1"/>
  <c r="Q1075" i="24" s="1"/>
  <c r="L1075" i="24"/>
  <c r="E1076" i="24"/>
  <c r="K1076" i="24"/>
  <c r="L1076" i="24"/>
  <c r="M1076" i="24"/>
  <c r="N1076" i="24" s="1"/>
  <c r="Q1076" i="24" s="1"/>
  <c r="E1077" i="24"/>
  <c r="K1077" i="24"/>
  <c r="L1077" i="24"/>
  <c r="M1077" i="24"/>
  <c r="N1077" i="24"/>
  <c r="Q1077" i="24" s="1"/>
  <c r="E1078" i="24"/>
  <c r="K1078" i="24"/>
  <c r="M1078" i="24" s="1"/>
  <c r="N1078" i="24" s="1"/>
  <c r="Q1078" i="24" s="1"/>
  <c r="L1078" i="24"/>
  <c r="E1079" i="24"/>
  <c r="K1079" i="24"/>
  <c r="M1079" i="24" s="1"/>
  <c r="N1079" i="24" s="1"/>
  <c r="Q1079" i="24" s="1"/>
  <c r="L1079" i="24"/>
  <c r="E1080" i="24"/>
  <c r="K1080" i="24"/>
  <c r="L1080" i="24"/>
  <c r="M1080" i="24"/>
  <c r="N1080" i="24" s="1"/>
  <c r="Q1080" i="24" s="1"/>
  <c r="E1081" i="24"/>
  <c r="K1081" i="24"/>
  <c r="L1081" i="24"/>
  <c r="M1081" i="24"/>
  <c r="N1081" i="24"/>
  <c r="Q1081" i="24" s="1"/>
  <c r="E1082" i="24"/>
  <c r="K1082" i="24"/>
  <c r="M1082" i="24" s="1"/>
  <c r="N1082" i="24" s="1"/>
  <c r="Q1082" i="24" s="1"/>
  <c r="L1082" i="24"/>
  <c r="E1083" i="24"/>
  <c r="K1083" i="24"/>
  <c r="M1083" i="24" s="1"/>
  <c r="N1083" i="24" s="1"/>
  <c r="Q1083" i="24" s="1"/>
  <c r="L1083" i="24"/>
  <c r="E1084" i="24"/>
  <c r="K1084" i="24"/>
  <c r="L1084" i="24"/>
  <c r="M1084" i="24"/>
  <c r="N1084" i="24" s="1"/>
  <c r="Q1084" i="24" s="1"/>
  <c r="E1085" i="24"/>
  <c r="K1085" i="24"/>
  <c r="L1085" i="24"/>
  <c r="M1085" i="24"/>
  <c r="N1085" i="24"/>
  <c r="Q1085" i="24" s="1"/>
  <c r="E1086" i="24"/>
  <c r="K1086" i="24"/>
  <c r="M1086" i="24" s="1"/>
  <c r="N1086" i="24" s="1"/>
  <c r="Q1086" i="24" s="1"/>
  <c r="L1086" i="24"/>
  <c r="E1087" i="24"/>
  <c r="K1087" i="24"/>
  <c r="M1087" i="24" s="1"/>
  <c r="N1087" i="24" s="1"/>
  <c r="Q1087" i="24" s="1"/>
  <c r="L1087" i="24"/>
  <c r="E1088" i="24"/>
  <c r="K1088" i="24"/>
  <c r="L1088" i="24"/>
  <c r="M1088" i="24"/>
  <c r="N1088" i="24" s="1"/>
  <c r="Q1088" i="24" s="1"/>
  <c r="E1089" i="24"/>
  <c r="K1089" i="24"/>
  <c r="L1089" i="24"/>
  <c r="M1089" i="24"/>
  <c r="N1089" i="24"/>
  <c r="Q1089" i="24" s="1"/>
  <c r="E1090" i="24"/>
  <c r="K1090" i="24"/>
  <c r="M1090" i="24" s="1"/>
  <c r="N1090" i="24" s="1"/>
  <c r="Q1090" i="24" s="1"/>
  <c r="L1090" i="24"/>
  <c r="E1091" i="24"/>
  <c r="K1091" i="24"/>
  <c r="M1091" i="24" s="1"/>
  <c r="N1091" i="24" s="1"/>
  <c r="Q1091" i="24" s="1"/>
  <c r="L1091" i="24"/>
  <c r="E1092" i="24"/>
  <c r="K1092" i="24"/>
  <c r="L1092" i="24"/>
  <c r="M1092" i="24"/>
  <c r="N1092" i="24" s="1"/>
  <c r="Q1092" i="24" s="1"/>
  <c r="E1093" i="24"/>
  <c r="K1093" i="24"/>
  <c r="L1093" i="24"/>
  <c r="M1093" i="24"/>
  <c r="N1093" i="24"/>
  <c r="Q1093" i="24" s="1"/>
  <c r="E1094" i="24"/>
  <c r="K1094" i="24"/>
  <c r="M1094" i="24" s="1"/>
  <c r="N1094" i="24" s="1"/>
  <c r="Q1094" i="24" s="1"/>
  <c r="L1094" i="24"/>
  <c r="E1095" i="24"/>
  <c r="K1095" i="24"/>
  <c r="M1095" i="24" s="1"/>
  <c r="N1095" i="24" s="1"/>
  <c r="Q1095" i="24" s="1"/>
  <c r="L1095" i="24"/>
  <c r="E1096" i="24"/>
  <c r="K1096" i="24"/>
  <c r="L1096" i="24"/>
  <c r="M1096" i="24"/>
  <c r="N1096" i="24" s="1"/>
  <c r="Q1096" i="24" s="1"/>
  <c r="E1097" i="24"/>
  <c r="K1097" i="24"/>
  <c r="L1097" i="24"/>
  <c r="M1097" i="24"/>
  <c r="N1097" i="24"/>
  <c r="Q1097" i="24" s="1"/>
  <c r="E1098" i="24"/>
  <c r="K1098" i="24"/>
  <c r="M1098" i="24" s="1"/>
  <c r="N1098" i="24" s="1"/>
  <c r="Q1098" i="24" s="1"/>
  <c r="L1098" i="24"/>
  <c r="E1099" i="24"/>
  <c r="K1099" i="24"/>
  <c r="M1099" i="24" s="1"/>
  <c r="N1099" i="24" s="1"/>
  <c r="Q1099" i="24" s="1"/>
  <c r="L1099" i="24"/>
  <c r="E1100" i="24"/>
  <c r="K1100" i="24"/>
  <c r="L1100" i="24"/>
  <c r="M1100" i="24"/>
  <c r="N1100" i="24" s="1"/>
  <c r="Q1100" i="24" s="1"/>
  <c r="E1101" i="24"/>
  <c r="K1101" i="24"/>
  <c r="L1101" i="24"/>
  <c r="M1101" i="24"/>
  <c r="N1101" i="24"/>
  <c r="Q1101" i="24" s="1"/>
  <c r="E1102" i="24"/>
  <c r="K1102" i="24"/>
  <c r="M1102" i="24" s="1"/>
  <c r="N1102" i="24" s="1"/>
  <c r="Q1102" i="24" s="1"/>
  <c r="L1102" i="24"/>
  <c r="E1103" i="24"/>
  <c r="K1103" i="24"/>
  <c r="M1103" i="24" s="1"/>
  <c r="N1103" i="24" s="1"/>
  <c r="Q1103" i="24" s="1"/>
  <c r="L1103" i="24"/>
  <c r="E1104" i="24"/>
  <c r="K1104" i="24"/>
  <c r="L1104" i="24"/>
  <c r="M1104" i="24"/>
  <c r="N1104" i="24" s="1"/>
  <c r="Q1104" i="24" s="1"/>
  <c r="E1105" i="24"/>
  <c r="K1105" i="24"/>
  <c r="L1105" i="24"/>
  <c r="M1105" i="24"/>
  <c r="N1105" i="24"/>
  <c r="Q1105" i="24" s="1"/>
  <c r="E1106" i="24"/>
  <c r="K1106" i="24"/>
  <c r="M1106" i="24" s="1"/>
  <c r="N1106" i="24" s="1"/>
  <c r="Q1106" i="24" s="1"/>
  <c r="L1106" i="24"/>
  <c r="E1107" i="24"/>
  <c r="K1107" i="24"/>
  <c r="M1107" i="24" s="1"/>
  <c r="N1107" i="24" s="1"/>
  <c r="Q1107" i="24" s="1"/>
  <c r="L1107" i="24"/>
  <c r="E1108" i="24"/>
  <c r="K1108" i="24"/>
  <c r="L1108" i="24"/>
  <c r="M1108" i="24"/>
  <c r="N1108" i="24" s="1"/>
  <c r="Q1108" i="24" s="1"/>
  <c r="E1109" i="24"/>
  <c r="K1109" i="24"/>
  <c r="L1109" i="24"/>
  <c r="M1109" i="24"/>
  <c r="N1109" i="24"/>
  <c r="Q1109" i="24" s="1"/>
  <c r="E1110" i="24"/>
  <c r="K1110" i="24"/>
  <c r="M1110" i="24" s="1"/>
  <c r="N1110" i="24" s="1"/>
  <c r="Q1110" i="24" s="1"/>
  <c r="L1110" i="24"/>
  <c r="E1111" i="24"/>
  <c r="K1111" i="24"/>
  <c r="M1111" i="24" s="1"/>
  <c r="N1111" i="24" s="1"/>
  <c r="Q1111" i="24" s="1"/>
  <c r="L1111" i="24"/>
  <c r="E1112" i="24"/>
  <c r="K1112" i="24"/>
  <c r="L1112" i="24"/>
  <c r="M1112" i="24"/>
  <c r="N1112" i="24" s="1"/>
  <c r="Q1112" i="24" s="1"/>
  <c r="E1113" i="24"/>
  <c r="K1113" i="24"/>
  <c r="L1113" i="24"/>
  <c r="M1113" i="24"/>
  <c r="N1113" i="24"/>
  <c r="Q1113" i="24" s="1"/>
  <c r="E1114" i="24"/>
  <c r="K1114" i="24"/>
  <c r="M1114" i="24" s="1"/>
  <c r="N1114" i="24" s="1"/>
  <c r="Q1114" i="24" s="1"/>
  <c r="L1114" i="24"/>
  <c r="E1115" i="24"/>
  <c r="K1115" i="24"/>
  <c r="M1115" i="24" s="1"/>
  <c r="N1115" i="24" s="1"/>
  <c r="Q1115" i="24" s="1"/>
  <c r="L1115" i="24"/>
  <c r="E1116" i="24"/>
  <c r="K1116" i="24"/>
  <c r="L1116" i="24"/>
  <c r="M1116" i="24"/>
  <c r="N1116" i="24" s="1"/>
  <c r="Q1116" i="24" s="1"/>
  <c r="E1117" i="24"/>
  <c r="K1117" i="24"/>
  <c r="L1117" i="24"/>
  <c r="M1117" i="24"/>
  <c r="N1117" i="24"/>
  <c r="Q1117" i="24" s="1"/>
  <c r="E1118" i="24"/>
  <c r="K1118" i="24"/>
  <c r="M1118" i="24" s="1"/>
  <c r="N1118" i="24" s="1"/>
  <c r="Q1118" i="24" s="1"/>
  <c r="L1118" i="24"/>
  <c r="E1119" i="24"/>
  <c r="K1119" i="24"/>
  <c r="M1119" i="24" s="1"/>
  <c r="N1119" i="24" s="1"/>
  <c r="Q1119" i="24" s="1"/>
  <c r="L1119" i="24"/>
  <c r="E1120" i="24"/>
  <c r="K1120" i="24"/>
  <c r="L1120" i="24"/>
  <c r="M1120" i="24"/>
  <c r="N1120" i="24" s="1"/>
  <c r="Q1120" i="24" s="1"/>
  <c r="E1121" i="24"/>
  <c r="K1121" i="24"/>
  <c r="L1121" i="24"/>
  <c r="M1121" i="24"/>
  <c r="N1121" i="24"/>
  <c r="Q1121" i="24" s="1"/>
  <c r="E1122" i="24"/>
  <c r="K1122" i="24"/>
  <c r="M1122" i="24" s="1"/>
  <c r="N1122" i="24" s="1"/>
  <c r="Q1122" i="24" s="1"/>
  <c r="L1122" i="24"/>
  <c r="E1123" i="24"/>
  <c r="K1123" i="24"/>
  <c r="M1123" i="24" s="1"/>
  <c r="N1123" i="24" s="1"/>
  <c r="Q1123" i="24" s="1"/>
  <c r="L1123" i="24"/>
  <c r="E1124" i="24"/>
  <c r="K1124" i="24"/>
  <c r="L1124" i="24"/>
  <c r="M1124" i="24"/>
  <c r="N1124" i="24" s="1"/>
  <c r="Q1124" i="24" s="1"/>
  <c r="E1125" i="24"/>
  <c r="K1125" i="24"/>
  <c r="L1125" i="24"/>
  <c r="M1125" i="24"/>
  <c r="N1125" i="24"/>
  <c r="Q1125" i="24" s="1"/>
  <c r="E1126" i="24"/>
  <c r="K1126" i="24"/>
  <c r="M1126" i="24" s="1"/>
  <c r="N1126" i="24" s="1"/>
  <c r="Q1126" i="24" s="1"/>
  <c r="L1126" i="24"/>
  <c r="E1127" i="24"/>
  <c r="K1127" i="24"/>
  <c r="M1127" i="24" s="1"/>
  <c r="N1127" i="24" s="1"/>
  <c r="Q1127" i="24" s="1"/>
  <c r="L1127" i="24"/>
  <c r="M979" i="24" l="1"/>
  <c r="N979" i="24" s="1"/>
  <c r="Q979" i="24" s="1"/>
  <c r="M975" i="24"/>
  <c r="N975" i="24" s="1"/>
  <c r="Q975" i="24" s="1"/>
  <c r="M971" i="24"/>
  <c r="N971" i="24" s="1"/>
  <c r="Q971" i="24" s="1"/>
  <c r="M967" i="24"/>
  <c r="N967" i="24" s="1"/>
  <c r="Q967" i="24" s="1"/>
  <c r="M963" i="24"/>
  <c r="N963" i="24" s="1"/>
  <c r="Q963" i="24" s="1"/>
  <c r="M955" i="24"/>
  <c r="N955" i="24" s="1"/>
  <c r="Q955" i="24" s="1"/>
  <c r="N952" i="24"/>
  <c r="Q952" i="24" s="1"/>
  <c r="N972" i="24"/>
  <c r="Q972" i="24" s="1"/>
  <c r="N968" i="24"/>
  <c r="Q968" i="24" s="1"/>
  <c r="M959" i="24"/>
  <c r="N959" i="24" s="1"/>
  <c r="Q959" i="24" s="1"/>
  <c r="N956" i="24"/>
  <c r="Q956" i="24" s="1"/>
  <c r="M679" i="24"/>
  <c r="N679" i="24" s="1"/>
  <c r="Q679" i="24" s="1"/>
  <c r="M675" i="24"/>
  <c r="N675" i="24" s="1"/>
  <c r="Q675" i="24" s="1"/>
  <c r="M671" i="24"/>
  <c r="N671" i="24" s="1"/>
  <c r="Q671" i="24" s="1"/>
  <c r="M667" i="24"/>
  <c r="N667" i="24" s="1"/>
  <c r="Q667" i="24" s="1"/>
  <c r="M659" i="24"/>
  <c r="N659" i="24" s="1"/>
  <c r="Q659" i="24" s="1"/>
  <c r="N656" i="24"/>
  <c r="Q656" i="24" s="1"/>
  <c r="M643" i="24"/>
  <c r="N643" i="24" s="1"/>
  <c r="Q643" i="24" s="1"/>
  <c r="N640" i="24"/>
  <c r="Q640" i="24" s="1"/>
  <c r="M627" i="24"/>
  <c r="N627" i="24" s="1"/>
  <c r="Q627" i="24" s="1"/>
  <c r="N664" i="24"/>
  <c r="Q664" i="24" s="1"/>
  <c r="N660" i="24"/>
  <c r="Q660" i="24" s="1"/>
  <c r="M647" i="24"/>
  <c r="N647" i="24" s="1"/>
  <c r="Q647" i="24" s="1"/>
  <c r="N644" i="24"/>
  <c r="Q644" i="24" s="1"/>
  <c r="M631" i="24"/>
  <c r="N631" i="24" s="1"/>
  <c r="Q631" i="24" s="1"/>
  <c r="N628" i="24"/>
  <c r="Q628" i="24" s="1"/>
  <c r="M560" i="24"/>
  <c r="N560" i="24" s="1"/>
  <c r="Q560" i="24" s="1"/>
  <c r="M556" i="24"/>
  <c r="N556" i="24" s="1"/>
  <c r="Q556" i="24" s="1"/>
  <c r="M552" i="24"/>
  <c r="N552" i="24" s="1"/>
  <c r="Q552" i="24" s="1"/>
  <c r="M548" i="24"/>
  <c r="N548" i="24" s="1"/>
  <c r="Q548" i="24" s="1"/>
  <c r="M544" i="24"/>
  <c r="N544" i="24" s="1"/>
  <c r="Q544" i="24" s="1"/>
  <c r="M540" i="24"/>
  <c r="N540" i="24" s="1"/>
  <c r="Q540" i="24" s="1"/>
  <c r="M536" i="24"/>
  <c r="N536" i="24" s="1"/>
  <c r="Q536" i="24" s="1"/>
  <c r="M532" i="24"/>
  <c r="N532" i="24" s="1"/>
  <c r="Q532" i="24" s="1"/>
  <c r="M528" i="24"/>
  <c r="N528" i="24" s="1"/>
  <c r="Q528" i="24" s="1"/>
  <c r="M524" i="24"/>
  <c r="N524" i="24" s="1"/>
  <c r="Q524" i="24" s="1"/>
  <c r="M520" i="24"/>
  <c r="N520" i="24" s="1"/>
  <c r="Q520" i="24" s="1"/>
  <c r="M516" i="24"/>
  <c r="N516" i="24" s="1"/>
  <c r="Q516" i="24" s="1"/>
  <c r="M508" i="24"/>
  <c r="N508" i="24" s="1"/>
  <c r="Q508" i="24" s="1"/>
  <c r="N505" i="24"/>
  <c r="Q505" i="24" s="1"/>
  <c r="M567" i="24"/>
  <c r="N567" i="24" s="1"/>
  <c r="Q567" i="24" s="1"/>
  <c r="M563" i="24"/>
  <c r="N563" i="24" s="1"/>
  <c r="Q563" i="24" s="1"/>
  <c r="N525" i="24"/>
  <c r="Q525" i="24" s="1"/>
  <c r="N521" i="24"/>
  <c r="Q521" i="24" s="1"/>
  <c r="N517" i="24"/>
  <c r="Q517" i="24" s="1"/>
  <c r="M512" i="24"/>
  <c r="N512" i="24" s="1"/>
  <c r="Q512" i="24" s="1"/>
  <c r="N509" i="24"/>
  <c r="Q509" i="24" s="1"/>
  <c r="M437" i="24"/>
  <c r="N437" i="24" s="1"/>
  <c r="Q437" i="24" s="1"/>
  <c r="M433" i="24"/>
  <c r="N433" i="24" s="1"/>
  <c r="Q433" i="24" s="1"/>
  <c r="M429" i="24"/>
  <c r="N429" i="24" s="1"/>
  <c r="Q429" i="24" s="1"/>
  <c r="M425" i="24"/>
  <c r="N425" i="24" s="1"/>
  <c r="Q425" i="24" s="1"/>
  <c r="M421" i="24"/>
  <c r="N421" i="24" s="1"/>
  <c r="Q421" i="24" s="1"/>
  <c r="M417" i="24"/>
  <c r="N417" i="24" s="1"/>
  <c r="Q417" i="24" s="1"/>
  <c r="M413" i="24"/>
  <c r="N413" i="24" s="1"/>
  <c r="Q413" i="24" s="1"/>
  <c r="N411" i="24"/>
  <c r="Q411" i="24" s="1"/>
  <c r="N407" i="24"/>
  <c r="Q407" i="24" s="1"/>
  <c r="N403" i="24"/>
  <c r="Q403" i="24" s="1"/>
  <c r="N399" i="24"/>
  <c r="Q399" i="24" s="1"/>
  <c r="N395" i="24"/>
  <c r="Q395" i="24" s="1"/>
  <c r="N391" i="24"/>
  <c r="Q391" i="24" s="1"/>
  <c r="N278" i="24"/>
  <c r="Q278" i="24" s="1"/>
  <c r="N274" i="24"/>
  <c r="Q274" i="24" s="1"/>
  <c r="N270" i="24"/>
  <c r="Q270" i="24" s="1"/>
  <c r="N266" i="24"/>
  <c r="Q266" i="24" s="1"/>
  <c r="M261" i="24"/>
  <c r="N261" i="24" s="1"/>
  <c r="Q261" i="24" s="1"/>
  <c r="M196" i="24"/>
  <c r="N196" i="24" s="1"/>
  <c r="Q196" i="24" s="1"/>
  <c r="M192" i="24"/>
  <c r="N192" i="24" s="1"/>
  <c r="Q192" i="24" s="1"/>
  <c r="M188" i="24"/>
  <c r="N188" i="24" s="1"/>
  <c r="Q188" i="24" s="1"/>
  <c r="M184" i="24"/>
  <c r="N184" i="24" s="1"/>
  <c r="Q184" i="24" s="1"/>
  <c r="M180" i="24"/>
  <c r="N180" i="24" s="1"/>
  <c r="Q180" i="24" s="1"/>
  <c r="M176" i="24"/>
  <c r="N176" i="24" s="1"/>
  <c r="Q176" i="24" s="1"/>
  <c r="M172" i="24"/>
  <c r="N172" i="24" s="1"/>
  <c r="Q172" i="24" s="1"/>
  <c r="N170" i="24"/>
  <c r="Q170" i="24" s="1"/>
  <c r="N166" i="24"/>
  <c r="Q166" i="24" s="1"/>
  <c r="N162" i="24"/>
  <c r="Q162" i="24" s="1"/>
  <c r="N158" i="24"/>
  <c r="Q158" i="24" s="1"/>
  <c r="N154" i="24"/>
  <c r="Q154" i="24" s="1"/>
  <c r="N150" i="24"/>
  <c r="Q150" i="24" s="1"/>
  <c r="N146" i="24"/>
  <c r="Q146" i="24" s="1"/>
  <c r="N142" i="24"/>
  <c r="Q142" i="24" s="1"/>
  <c r="N138" i="24"/>
  <c r="Q138" i="24" s="1"/>
  <c r="N134" i="24"/>
  <c r="Q134" i="24" s="1"/>
  <c r="N130" i="24"/>
  <c r="Q130" i="24" s="1"/>
  <c r="N126" i="24"/>
  <c r="Q126" i="24" s="1"/>
  <c r="N124" i="24"/>
  <c r="Q124" i="24" s="1"/>
  <c r="M88" i="24"/>
  <c r="N88" i="24" s="1"/>
  <c r="Q88" i="24" s="1"/>
  <c r="M86" i="24"/>
  <c r="N86" i="24" s="1"/>
  <c r="Q86" i="24" s="1"/>
  <c r="N85" i="24"/>
  <c r="Q85" i="24" s="1"/>
  <c r="M82" i="24"/>
  <c r="N82" i="24" s="1"/>
  <c r="Q82" i="24" s="1"/>
  <c r="N81" i="24"/>
  <c r="Q81" i="24" s="1"/>
  <c r="M78" i="24"/>
  <c r="N78" i="24" s="1"/>
  <c r="Q78" i="24" s="1"/>
  <c r="N77" i="24"/>
  <c r="Q77" i="24" s="1"/>
  <c r="M74" i="24"/>
  <c r="N74" i="24" s="1"/>
  <c r="Q74" i="24" s="1"/>
  <c r="N73" i="24"/>
  <c r="Q73" i="24" s="1"/>
  <c r="L2" i="24"/>
  <c r="K2" i="24"/>
  <c r="E2" i="24"/>
  <c r="G1124" i="24" l="1"/>
  <c r="G1125" i="24" s="1"/>
  <c r="G1126" i="24" s="1"/>
  <c r="G1127" i="24" s="1"/>
  <c r="G2" i="24"/>
  <c r="M2" i="24"/>
  <c r="N2" i="24" l="1"/>
  <c r="Q2" i="24" s="1"/>
  <c r="F9998" i="19" l="1"/>
  <c r="F9997" i="19"/>
  <c r="F9996" i="19"/>
  <c r="F9995" i="19"/>
  <c r="F9994" i="19"/>
  <c r="F9993" i="19"/>
  <c r="F9992" i="19"/>
  <c r="F9991" i="19"/>
  <c r="F9990" i="19"/>
  <c r="F9989" i="19"/>
  <c r="F9988" i="19"/>
  <c r="F9987" i="19"/>
  <c r="F9986" i="19"/>
  <c r="F9985" i="19"/>
  <c r="F9984" i="19"/>
  <c r="F9983" i="19"/>
  <c r="F9982" i="19"/>
  <c r="F9981" i="19"/>
  <c r="F9980" i="19"/>
  <c r="F9979" i="19"/>
  <c r="F9978" i="19"/>
  <c r="F9977" i="19"/>
  <c r="F9976" i="19"/>
  <c r="F9975" i="19"/>
  <c r="F9974" i="19"/>
  <c r="F9973" i="19"/>
  <c r="F9972" i="19"/>
  <c r="F9971" i="19"/>
  <c r="F9970" i="19"/>
  <c r="F9969" i="19"/>
  <c r="F9968" i="19"/>
  <c r="F9967" i="19"/>
  <c r="F9966" i="19"/>
  <c r="F9965" i="19"/>
  <c r="F9964" i="19"/>
  <c r="F9963" i="19"/>
  <c r="F9962" i="19"/>
  <c r="F9961" i="19"/>
  <c r="F9960" i="19"/>
  <c r="F9959" i="19"/>
  <c r="F9958" i="19"/>
  <c r="F9957" i="19"/>
  <c r="F9956" i="19"/>
  <c r="F9955" i="19"/>
  <c r="F9954" i="19"/>
  <c r="F9953" i="19"/>
  <c r="F9952" i="19"/>
  <c r="F9951" i="19"/>
  <c r="F9950" i="19"/>
  <c r="F9949" i="19"/>
  <c r="F9948" i="19"/>
  <c r="F9947" i="19"/>
  <c r="F9946" i="19"/>
  <c r="F9945" i="19"/>
  <c r="F9944" i="19"/>
  <c r="F9943" i="19"/>
  <c r="F9942" i="19"/>
  <c r="F9941" i="19"/>
  <c r="F9940" i="19"/>
  <c r="F9939" i="19"/>
  <c r="F9938" i="19"/>
  <c r="F9937" i="19"/>
  <c r="F9936" i="19"/>
  <c r="F9935" i="19"/>
  <c r="F9934" i="19"/>
  <c r="F9933" i="19"/>
  <c r="F9932" i="19"/>
  <c r="F9931" i="19"/>
  <c r="F9930" i="19"/>
  <c r="F9929" i="19"/>
  <c r="F9928" i="19"/>
  <c r="F9927" i="19"/>
  <c r="F9926" i="19"/>
  <c r="F9925" i="19"/>
  <c r="F9924" i="19"/>
  <c r="F9923" i="19"/>
  <c r="F9922" i="19"/>
  <c r="F9921" i="19"/>
  <c r="F9920" i="19"/>
  <c r="F9919" i="19"/>
  <c r="F9918" i="19"/>
  <c r="F9917" i="19"/>
  <c r="F9916" i="19"/>
  <c r="F9915" i="19"/>
  <c r="F9914" i="19"/>
  <c r="F9913" i="19"/>
  <c r="F9912" i="19"/>
  <c r="F9911" i="19"/>
  <c r="F9910" i="19"/>
  <c r="F9909" i="19"/>
  <c r="F9908" i="19"/>
  <c r="F9907" i="19"/>
  <c r="F9906" i="19"/>
  <c r="F9905" i="19"/>
  <c r="F9904" i="19"/>
  <c r="F9903" i="19"/>
  <c r="F9902" i="19"/>
  <c r="F9901" i="19"/>
  <c r="F9900" i="19"/>
  <c r="F9899" i="19"/>
  <c r="F9898" i="19"/>
  <c r="F9897" i="19"/>
  <c r="F9896" i="19"/>
  <c r="F9895" i="19"/>
  <c r="F9894" i="19"/>
  <c r="F9893" i="19"/>
  <c r="F9892" i="19"/>
  <c r="F9891" i="19"/>
  <c r="F9890" i="19"/>
  <c r="F9889" i="19"/>
  <c r="F9888" i="19"/>
  <c r="F9887" i="19"/>
  <c r="F9886" i="19"/>
  <c r="F9885" i="19"/>
  <c r="F9884" i="19"/>
  <c r="F9883" i="19"/>
  <c r="F9882" i="19"/>
  <c r="F9881" i="19"/>
  <c r="F9880" i="19"/>
  <c r="F9879" i="19"/>
  <c r="F9878" i="19"/>
  <c r="F9877" i="19"/>
  <c r="F9876" i="19"/>
  <c r="F9875" i="19"/>
  <c r="F9874" i="19"/>
  <c r="F9873" i="19"/>
  <c r="F9872" i="19"/>
  <c r="F9871" i="19"/>
  <c r="F9870" i="19"/>
  <c r="F9869" i="19"/>
  <c r="F9868" i="19"/>
  <c r="F9867" i="19"/>
  <c r="F9866" i="19"/>
  <c r="F9865" i="19"/>
  <c r="F9864" i="19"/>
  <c r="F9863" i="19"/>
  <c r="F9862" i="19"/>
  <c r="F9861" i="19"/>
  <c r="F9860" i="19"/>
  <c r="F9859" i="19"/>
  <c r="F9858" i="19"/>
  <c r="F9857" i="19"/>
  <c r="F9856" i="19"/>
  <c r="F9855" i="19"/>
  <c r="F9854" i="19"/>
  <c r="F9853" i="19"/>
  <c r="F9852" i="19"/>
  <c r="F9851" i="19"/>
  <c r="F9850" i="19"/>
  <c r="F9849" i="19"/>
  <c r="F9848" i="19"/>
  <c r="F9847" i="19"/>
  <c r="F9846" i="19"/>
  <c r="F9845" i="19"/>
  <c r="F9844" i="19"/>
  <c r="F9843" i="19"/>
  <c r="F9842" i="19"/>
  <c r="F9841" i="19"/>
  <c r="F9840" i="19"/>
  <c r="F9839" i="19"/>
  <c r="F9838" i="19"/>
  <c r="F9837" i="19"/>
  <c r="F9836" i="19"/>
  <c r="F9835" i="19"/>
  <c r="F9834" i="19"/>
  <c r="F9833" i="19"/>
  <c r="F9832" i="19"/>
  <c r="F9831" i="19"/>
  <c r="F9830" i="19"/>
  <c r="F9829" i="19"/>
  <c r="F9828" i="19"/>
  <c r="F9827" i="19"/>
  <c r="F9826" i="19"/>
  <c r="F9825" i="19"/>
  <c r="F9824" i="19"/>
  <c r="F9823" i="19"/>
  <c r="F9822" i="19"/>
  <c r="F9821" i="19"/>
  <c r="F9820" i="19"/>
  <c r="F9819" i="19"/>
  <c r="F9818" i="19"/>
  <c r="F9817" i="19"/>
  <c r="F9816" i="19"/>
  <c r="F9815" i="19"/>
  <c r="F9814" i="19"/>
  <c r="F9813" i="19"/>
  <c r="F9812" i="19"/>
  <c r="F9811" i="19"/>
  <c r="F9810" i="19"/>
  <c r="F9809" i="19"/>
  <c r="F9808" i="19"/>
  <c r="F9807" i="19"/>
  <c r="F9806" i="19"/>
  <c r="F9805" i="19"/>
  <c r="F9804" i="19"/>
  <c r="F9803" i="19"/>
  <c r="F9802" i="19"/>
  <c r="F9801" i="19"/>
  <c r="F9800" i="19"/>
  <c r="F9799" i="19"/>
  <c r="F9798" i="19"/>
  <c r="F9797" i="19"/>
  <c r="F9796" i="19"/>
  <c r="F9795" i="19"/>
  <c r="F9794" i="19"/>
  <c r="F9793" i="19"/>
  <c r="F9792" i="19"/>
  <c r="F9791" i="19"/>
  <c r="F9790" i="19"/>
  <c r="F9789" i="19"/>
  <c r="F9788" i="19"/>
  <c r="F9787" i="19"/>
  <c r="F9786" i="19"/>
  <c r="F9785" i="19"/>
  <c r="F9784" i="19"/>
  <c r="F9783" i="19"/>
  <c r="F9782" i="19"/>
  <c r="F9781" i="19"/>
  <c r="F9780" i="19"/>
  <c r="F9779" i="19"/>
  <c r="F9778" i="19"/>
  <c r="F9777" i="19"/>
  <c r="F9776" i="19"/>
  <c r="F9775" i="19"/>
  <c r="F9774" i="19"/>
  <c r="F9773" i="19"/>
  <c r="F9772" i="19"/>
  <c r="F9771" i="19"/>
  <c r="F9770" i="19"/>
  <c r="F9769" i="19"/>
  <c r="F9768" i="19"/>
  <c r="F9767" i="19"/>
  <c r="F9766" i="19"/>
  <c r="F9765" i="19"/>
  <c r="F9764" i="19"/>
  <c r="F9763" i="19"/>
  <c r="F9762" i="19"/>
  <c r="F9761" i="19"/>
  <c r="F9760" i="19"/>
  <c r="F9759" i="19"/>
  <c r="F9758" i="19"/>
  <c r="F9757" i="19"/>
  <c r="F9756" i="19"/>
  <c r="F9755" i="19"/>
  <c r="F9754" i="19"/>
  <c r="F9753" i="19"/>
  <c r="F9752" i="19"/>
  <c r="F9751" i="19"/>
  <c r="F9750" i="19"/>
  <c r="F9749" i="19"/>
  <c r="F9748" i="19"/>
  <c r="F9747" i="19"/>
  <c r="F9746" i="19"/>
  <c r="F9745" i="19"/>
  <c r="F9744" i="19"/>
  <c r="F9743" i="19"/>
  <c r="F9742" i="19"/>
  <c r="F9741" i="19"/>
  <c r="F9740" i="19"/>
  <c r="F9739" i="19"/>
  <c r="F9738" i="19"/>
  <c r="F9737" i="19"/>
  <c r="F9736" i="19"/>
  <c r="F9735" i="19"/>
  <c r="F9734" i="19"/>
  <c r="F9733" i="19"/>
  <c r="F9732" i="19"/>
  <c r="F9731" i="19"/>
  <c r="F9730" i="19"/>
  <c r="F9729" i="19"/>
  <c r="F9728" i="19"/>
  <c r="F9727" i="19"/>
  <c r="F9726" i="19"/>
  <c r="F9725" i="19"/>
  <c r="F9724" i="19"/>
  <c r="F9723" i="19"/>
  <c r="F9722" i="19"/>
  <c r="F9721" i="19"/>
  <c r="F9720" i="19"/>
  <c r="F9719" i="19"/>
  <c r="F9718" i="19"/>
  <c r="F9717" i="19"/>
  <c r="F9716" i="19"/>
  <c r="F9715" i="19"/>
  <c r="F9714" i="19"/>
  <c r="F9713" i="19"/>
  <c r="F9712" i="19"/>
  <c r="F9711" i="19"/>
  <c r="F9710" i="19"/>
  <c r="F9709" i="19"/>
  <c r="F9708" i="19"/>
  <c r="F9707" i="19"/>
  <c r="F9706" i="19"/>
  <c r="F9705" i="19"/>
  <c r="F9704" i="19"/>
  <c r="F9703" i="19"/>
  <c r="F9702" i="19"/>
  <c r="F9701" i="19"/>
  <c r="F9700" i="19"/>
  <c r="F9699" i="19"/>
  <c r="F9698" i="19"/>
  <c r="F9697" i="19"/>
  <c r="F9696" i="19"/>
  <c r="F9695" i="19"/>
  <c r="F9694" i="19"/>
  <c r="F9693" i="19"/>
  <c r="F9692" i="19"/>
  <c r="F9691" i="19"/>
  <c r="F9690" i="19"/>
  <c r="F9689" i="19"/>
  <c r="F9688" i="19"/>
  <c r="F9687" i="19"/>
  <c r="F9686" i="19"/>
  <c r="F9685" i="19"/>
  <c r="F9684" i="19"/>
  <c r="F9683" i="19"/>
  <c r="F9682" i="19"/>
  <c r="F9681" i="19"/>
  <c r="F9680" i="19"/>
  <c r="F9679" i="19"/>
  <c r="F9678" i="19"/>
  <c r="F9677" i="19"/>
  <c r="F9676" i="19"/>
  <c r="F9675" i="19"/>
  <c r="F9674" i="19"/>
  <c r="F9673" i="19"/>
  <c r="F9672" i="19"/>
  <c r="F9671" i="19"/>
  <c r="F9670" i="19"/>
  <c r="F9669" i="19"/>
  <c r="F9668" i="19"/>
  <c r="F9667" i="19"/>
  <c r="F9666" i="19"/>
  <c r="F9665" i="19"/>
  <c r="F9664" i="19"/>
  <c r="F9663" i="19"/>
  <c r="F9662" i="19"/>
  <c r="F9661" i="19"/>
  <c r="F9660" i="19"/>
  <c r="F9659" i="19"/>
  <c r="F9658" i="19"/>
  <c r="F9657" i="19"/>
  <c r="F9656" i="19"/>
  <c r="F9655" i="19"/>
  <c r="F9654" i="19"/>
  <c r="F9653" i="19"/>
  <c r="F9652" i="19"/>
  <c r="F9651" i="19"/>
  <c r="F9650" i="19"/>
  <c r="F9649" i="19"/>
  <c r="F9648" i="19"/>
  <c r="F9647" i="19"/>
  <c r="F9646" i="19"/>
  <c r="F9645" i="19"/>
  <c r="F9644" i="19"/>
  <c r="F9643" i="19"/>
  <c r="F9642" i="19"/>
  <c r="F9641" i="19"/>
  <c r="F9640" i="19"/>
  <c r="F9639" i="19"/>
  <c r="F9638" i="19"/>
  <c r="F9637" i="19"/>
  <c r="F9636" i="19"/>
  <c r="F9635" i="19"/>
  <c r="F9634" i="19"/>
  <c r="F9633" i="19"/>
  <c r="F9632" i="19"/>
  <c r="F9631" i="19"/>
  <c r="F9630" i="19"/>
  <c r="F9629" i="19"/>
  <c r="F9628" i="19"/>
  <c r="F9627" i="19"/>
  <c r="F9626" i="19"/>
  <c r="F9625" i="19"/>
  <c r="F9624" i="19"/>
  <c r="F9623" i="19"/>
  <c r="F9622" i="19"/>
  <c r="F9621" i="19"/>
  <c r="F9620" i="19"/>
  <c r="F9619" i="19"/>
  <c r="F9618" i="19"/>
  <c r="F9617" i="19"/>
  <c r="F9616" i="19"/>
  <c r="F9615" i="19"/>
  <c r="F9614" i="19"/>
  <c r="F9613" i="19"/>
  <c r="F9612" i="19"/>
  <c r="F9611" i="19"/>
  <c r="F9610" i="19"/>
  <c r="F9609" i="19"/>
  <c r="F9608" i="19"/>
  <c r="F9607" i="19"/>
  <c r="F9606" i="19"/>
  <c r="F9605" i="19"/>
  <c r="F9604" i="19"/>
  <c r="F9603" i="19"/>
  <c r="F9602" i="19"/>
  <c r="F9601" i="19"/>
  <c r="F9600" i="19"/>
  <c r="F9599" i="19"/>
  <c r="F9598" i="19"/>
  <c r="F9597" i="19"/>
  <c r="F9596" i="19"/>
  <c r="F9595" i="19"/>
  <c r="F9594" i="19"/>
  <c r="F9593" i="19"/>
  <c r="F9592" i="19"/>
  <c r="F9591" i="19"/>
  <c r="F9590" i="19"/>
  <c r="F9589" i="19"/>
  <c r="F9588" i="19"/>
  <c r="F9587" i="19"/>
  <c r="F9586" i="19"/>
  <c r="F9585" i="19"/>
  <c r="F9584" i="19"/>
  <c r="F9583" i="19"/>
  <c r="F9582" i="19"/>
  <c r="F9581" i="19"/>
  <c r="F9580" i="19"/>
  <c r="F9579" i="19"/>
  <c r="F9578" i="19"/>
  <c r="F9577" i="19"/>
  <c r="F9576" i="19"/>
  <c r="F9575" i="19"/>
  <c r="F9574" i="19"/>
  <c r="F9573" i="19"/>
  <c r="F9572" i="19"/>
  <c r="F9571" i="19"/>
  <c r="F9570" i="19"/>
  <c r="F9569" i="19"/>
  <c r="F9568" i="19"/>
  <c r="F9567" i="19"/>
  <c r="F9566" i="19"/>
  <c r="F9565" i="19"/>
  <c r="F9564" i="19"/>
  <c r="F9563" i="19"/>
  <c r="F9562" i="19"/>
  <c r="F9561" i="19"/>
  <c r="F9560" i="19"/>
  <c r="F9559" i="19"/>
  <c r="F9558" i="19"/>
  <c r="F9557" i="19"/>
  <c r="F9556" i="19"/>
  <c r="F9555" i="19"/>
  <c r="F9554" i="19"/>
  <c r="F9553" i="19"/>
  <c r="F9552" i="19"/>
  <c r="F9551" i="19"/>
  <c r="F9550" i="19"/>
  <c r="F9549" i="19"/>
  <c r="F9548" i="19"/>
  <c r="F9547" i="19"/>
  <c r="F9546" i="19"/>
  <c r="F9545" i="19"/>
  <c r="F9544" i="19"/>
  <c r="F9543" i="19"/>
  <c r="F9542" i="19"/>
  <c r="F9541" i="19"/>
  <c r="F9540" i="19"/>
  <c r="F9539" i="19"/>
  <c r="F9538" i="19"/>
  <c r="F9537" i="19"/>
  <c r="F9536" i="19"/>
  <c r="F9535" i="19"/>
  <c r="F9534" i="19"/>
  <c r="F9533" i="19"/>
  <c r="F9532" i="19"/>
  <c r="F9531" i="19"/>
  <c r="F9530" i="19"/>
  <c r="F9529" i="19"/>
  <c r="F9528" i="19"/>
  <c r="F9527" i="19"/>
  <c r="F9526" i="19"/>
  <c r="F9525" i="19"/>
  <c r="F9524" i="19"/>
  <c r="F9523" i="19"/>
  <c r="F9522" i="19"/>
  <c r="F9521" i="19"/>
  <c r="F9520" i="19"/>
  <c r="F9519" i="19"/>
  <c r="F9518" i="19"/>
  <c r="F9517" i="19"/>
  <c r="F9516" i="19"/>
  <c r="F9515" i="19"/>
  <c r="F9514" i="19"/>
  <c r="F9513" i="19"/>
  <c r="F9512" i="19"/>
  <c r="F9511" i="19"/>
  <c r="F9510" i="19"/>
  <c r="F9509" i="19"/>
  <c r="F9508" i="19"/>
  <c r="F9507" i="19"/>
  <c r="F9506" i="19"/>
  <c r="F9505" i="19"/>
  <c r="F9504" i="19"/>
  <c r="F9503" i="19"/>
  <c r="F9502" i="19"/>
  <c r="F9501" i="19"/>
  <c r="F9500" i="19"/>
  <c r="F9499" i="19"/>
  <c r="F9498" i="19"/>
  <c r="F9497" i="19"/>
  <c r="F9496" i="19"/>
  <c r="F9495" i="19"/>
  <c r="F9494" i="19"/>
  <c r="F9493" i="19"/>
  <c r="F9492" i="19"/>
  <c r="F9491" i="19"/>
  <c r="F9490" i="19"/>
  <c r="F9489" i="19"/>
  <c r="F9488" i="19"/>
  <c r="F9487" i="19"/>
  <c r="F9486" i="19"/>
  <c r="F9485" i="19"/>
  <c r="F9484" i="19"/>
  <c r="F9483" i="19"/>
  <c r="F9482" i="19"/>
  <c r="F9481" i="19"/>
  <c r="F9480" i="19"/>
  <c r="F9479" i="19"/>
  <c r="F9478" i="19"/>
  <c r="F9477" i="19"/>
  <c r="F9476" i="19"/>
  <c r="F9475" i="19"/>
  <c r="F9474" i="19"/>
  <c r="F9473" i="19"/>
  <c r="F9472" i="19"/>
  <c r="F9471" i="19"/>
  <c r="F9470" i="19"/>
  <c r="F9469" i="19"/>
  <c r="F9468" i="19"/>
  <c r="F9467" i="19"/>
  <c r="F9466" i="19"/>
  <c r="F9465" i="19"/>
  <c r="F9464" i="19"/>
  <c r="F9463" i="19"/>
  <c r="F9462" i="19"/>
  <c r="F9461" i="19"/>
  <c r="F9460" i="19"/>
  <c r="F9459" i="19"/>
  <c r="F9458" i="19"/>
  <c r="F9457" i="19"/>
  <c r="F9456" i="19"/>
  <c r="F9455" i="19"/>
  <c r="F9454" i="19"/>
  <c r="F9453" i="19"/>
  <c r="F9452" i="19"/>
  <c r="F9451" i="19"/>
  <c r="F9450" i="19"/>
  <c r="F9449" i="19"/>
  <c r="F9448" i="19"/>
  <c r="F9447" i="19"/>
  <c r="F9446" i="19"/>
  <c r="F9445" i="19"/>
  <c r="F9444" i="19"/>
  <c r="F9443" i="19"/>
  <c r="F9442" i="19"/>
  <c r="F9441" i="19"/>
  <c r="F9440" i="19"/>
  <c r="F9439" i="19"/>
  <c r="F9438" i="19"/>
  <c r="F9437" i="19"/>
  <c r="F9436" i="19"/>
  <c r="F9435" i="19"/>
  <c r="F9434" i="19"/>
  <c r="F9433" i="19"/>
  <c r="F9432" i="19"/>
  <c r="F9431" i="19"/>
  <c r="F9430" i="19"/>
  <c r="F9429" i="19"/>
  <c r="F9428" i="19"/>
  <c r="F9427" i="19"/>
  <c r="F9426" i="19"/>
  <c r="F9425" i="19"/>
  <c r="F9424" i="19"/>
  <c r="F9423" i="19"/>
  <c r="F9422" i="19"/>
  <c r="F9421" i="19"/>
  <c r="F9420" i="19"/>
  <c r="F9419" i="19"/>
  <c r="F9418" i="19"/>
  <c r="F9417" i="19"/>
  <c r="F9416" i="19"/>
  <c r="F9415" i="19"/>
  <c r="F9414" i="19"/>
  <c r="F9413" i="19"/>
  <c r="F9412" i="19"/>
  <c r="F9411" i="19"/>
  <c r="F9410" i="19"/>
  <c r="F9409" i="19"/>
  <c r="F9408" i="19"/>
  <c r="F9407" i="19"/>
  <c r="F9406" i="19"/>
  <c r="F9405" i="19"/>
  <c r="F9404" i="19"/>
  <c r="F9403" i="19"/>
  <c r="F9402" i="19"/>
  <c r="F9401" i="19"/>
  <c r="F9400" i="19"/>
  <c r="F9399" i="19"/>
  <c r="F9398" i="19"/>
  <c r="F9397" i="19"/>
  <c r="F9396" i="19"/>
  <c r="F9395" i="19"/>
  <c r="F9394" i="19"/>
  <c r="F9393" i="19"/>
  <c r="F9392" i="19"/>
  <c r="F9391" i="19"/>
  <c r="F9390" i="19"/>
  <c r="F9389" i="19"/>
  <c r="F9388" i="19"/>
  <c r="F9387" i="19"/>
  <c r="F9386" i="19"/>
  <c r="F9385" i="19"/>
  <c r="F9384" i="19"/>
  <c r="F9383" i="19"/>
  <c r="F9382" i="19"/>
  <c r="F9381" i="19"/>
  <c r="F9380" i="19"/>
  <c r="F9379" i="19"/>
  <c r="F9378" i="19"/>
  <c r="F9377" i="19"/>
  <c r="F9376" i="19"/>
  <c r="F9375" i="19"/>
  <c r="F9374" i="19"/>
  <c r="F9373" i="19"/>
  <c r="F9372" i="19"/>
  <c r="F9371" i="19"/>
  <c r="F9370" i="19"/>
  <c r="F9369" i="19"/>
  <c r="F9368" i="19"/>
  <c r="F9367" i="19"/>
  <c r="F9366" i="19"/>
  <c r="F9365" i="19"/>
  <c r="F9364" i="19"/>
  <c r="F9363" i="19"/>
  <c r="F9362" i="19"/>
  <c r="F9361" i="19"/>
  <c r="F9360" i="19"/>
  <c r="F9359" i="19"/>
  <c r="F9358" i="19"/>
  <c r="F9357" i="19"/>
  <c r="F9356" i="19"/>
  <c r="F9355" i="19"/>
  <c r="F9354" i="19"/>
  <c r="F9353" i="19"/>
  <c r="F9352" i="19"/>
  <c r="F9351" i="19"/>
  <c r="F9350" i="19"/>
  <c r="F9349" i="19"/>
  <c r="F9348" i="19"/>
  <c r="F9347" i="19"/>
  <c r="F9346" i="19"/>
  <c r="F9345" i="19"/>
  <c r="F9344" i="19"/>
  <c r="F9343" i="19"/>
  <c r="F9342" i="19"/>
  <c r="F9341" i="19"/>
  <c r="F9340" i="19"/>
  <c r="F9339" i="19"/>
  <c r="F9338" i="19"/>
  <c r="F9337" i="19"/>
  <c r="F9336" i="19"/>
  <c r="F9335" i="19"/>
  <c r="F9334" i="19"/>
  <c r="F9333" i="19"/>
  <c r="F9332" i="19"/>
  <c r="F9331" i="19"/>
  <c r="F9330" i="19"/>
  <c r="F9329" i="19"/>
  <c r="F9328" i="19"/>
  <c r="F9327" i="19"/>
  <c r="F9326" i="19"/>
  <c r="F9325" i="19"/>
  <c r="F9324" i="19"/>
  <c r="F9323" i="19"/>
  <c r="F9322" i="19"/>
  <c r="F9321" i="19"/>
  <c r="F9320" i="19"/>
  <c r="F9319" i="19"/>
  <c r="F9318" i="19"/>
  <c r="F9317" i="19"/>
  <c r="F9316" i="19"/>
  <c r="F9315" i="19"/>
  <c r="F9314" i="19"/>
  <c r="F9313" i="19"/>
  <c r="F9312" i="19"/>
  <c r="F9311" i="19"/>
  <c r="F9310" i="19"/>
  <c r="F9309" i="19"/>
  <c r="F9308" i="19"/>
  <c r="F9307" i="19"/>
  <c r="F9306" i="19"/>
  <c r="F9305" i="19"/>
  <c r="F9304" i="19"/>
  <c r="F9303" i="19"/>
  <c r="F9302" i="19"/>
  <c r="F9301" i="19"/>
  <c r="F9300" i="19"/>
  <c r="F9299" i="19"/>
  <c r="F9298" i="19"/>
  <c r="F9297" i="19"/>
  <c r="F9296" i="19"/>
  <c r="F9295" i="19"/>
  <c r="F9294" i="19"/>
  <c r="F9293" i="19"/>
  <c r="F9292" i="19"/>
  <c r="F9291" i="19"/>
  <c r="F9290" i="19"/>
  <c r="F9289" i="19"/>
  <c r="F9288" i="19"/>
  <c r="F9287" i="19"/>
  <c r="F9286" i="19"/>
  <c r="F9285" i="19"/>
  <c r="F9284" i="19"/>
  <c r="F9283" i="19"/>
  <c r="F9282" i="19"/>
  <c r="F9281" i="19"/>
  <c r="F9280" i="19"/>
  <c r="F9279" i="19"/>
  <c r="F9278" i="19"/>
  <c r="F9277" i="19"/>
  <c r="F9276" i="19"/>
  <c r="F9275" i="19"/>
  <c r="F9274" i="19"/>
  <c r="F9273" i="19"/>
  <c r="F9272" i="19"/>
  <c r="F9271" i="19"/>
  <c r="F9270" i="19"/>
  <c r="F9269" i="19"/>
  <c r="F9268" i="19"/>
  <c r="F9267" i="19"/>
  <c r="F9266" i="19"/>
  <c r="F9265" i="19"/>
  <c r="F9264" i="19"/>
  <c r="F9263" i="19"/>
  <c r="F9262" i="19"/>
  <c r="F9261" i="19"/>
  <c r="F9260" i="19"/>
  <c r="F9259" i="19"/>
  <c r="F9258" i="19"/>
  <c r="F9257" i="19"/>
  <c r="F9256" i="19"/>
  <c r="F9255" i="19"/>
  <c r="F9254" i="19"/>
  <c r="F9253" i="19"/>
  <c r="F9252" i="19"/>
  <c r="F9251" i="19"/>
  <c r="F9250" i="19"/>
  <c r="F9249" i="19"/>
  <c r="F9248" i="19"/>
  <c r="F9247" i="19"/>
  <c r="F9246" i="19"/>
  <c r="F9245" i="19"/>
  <c r="F9244" i="19"/>
  <c r="F9243" i="19"/>
  <c r="F9242" i="19"/>
  <c r="F9241" i="19"/>
  <c r="F9240" i="19"/>
  <c r="F9239" i="19"/>
  <c r="F9238" i="19"/>
  <c r="F9237" i="19"/>
  <c r="F9236" i="19"/>
  <c r="F9235" i="19"/>
  <c r="F9234" i="19"/>
  <c r="F9233" i="19"/>
  <c r="F9232" i="19"/>
  <c r="F9231" i="19"/>
  <c r="F9230" i="19"/>
  <c r="F9229" i="19"/>
  <c r="F9228" i="19"/>
  <c r="F9227" i="19"/>
  <c r="F9226" i="19"/>
  <c r="F9225" i="19"/>
  <c r="F9224" i="19"/>
  <c r="F9223" i="19"/>
  <c r="F9222" i="19"/>
  <c r="F9221" i="19"/>
  <c r="F9220" i="19"/>
  <c r="F9219" i="19"/>
  <c r="F9218" i="19"/>
  <c r="F9217" i="19"/>
  <c r="F9216" i="19"/>
  <c r="F9215" i="19"/>
  <c r="F9214" i="19"/>
  <c r="F9213" i="19"/>
  <c r="F9212" i="19"/>
  <c r="F9211" i="19"/>
  <c r="F9210" i="19"/>
  <c r="F9209" i="19"/>
  <c r="F9208" i="19"/>
  <c r="F9207" i="19"/>
  <c r="F9206" i="19"/>
  <c r="F9205" i="19"/>
  <c r="F9204" i="19"/>
  <c r="F9203" i="19"/>
  <c r="F9202" i="19"/>
  <c r="F9201" i="19"/>
  <c r="F9200" i="19"/>
  <c r="F9199" i="19"/>
  <c r="F9198" i="19"/>
  <c r="F9197" i="19"/>
  <c r="F9196" i="19"/>
  <c r="F9195" i="19"/>
  <c r="F9194" i="19"/>
  <c r="F9193" i="19"/>
  <c r="F9192" i="19"/>
  <c r="F9191" i="19"/>
  <c r="F9190" i="19"/>
  <c r="F9189" i="19"/>
  <c r="F9188" i="19"/>
  <c r="F9187" i="19"/>
  <c r="F9186" i="19"/>
  <c r="F9185" i="19"/>
  <c r="F9184" i="19"/>
  <c r="F9183" i="19"/>
  <c r="F9182" i="19"/>
  <c r="F9181" i="19"/>
  <c r="F9180" i="19"/>
  <c r="F9179" i="19"/>
  <c r="F9178" i="19"/>
  <c r="F9177" i="19"/>
  <c r="F9176" i="19"/>
  <c r="F9175" i="19"/>
  <c r="F9174" i="19"/>
  <c r="F9173" i="19"/>
  <c r="F9172" i="19"/>
  <c r="F9171" i="19"/>
  <c r="F9170" i="19"/>
  <c r="F9169" i="19"/>
  <c r="F9168" i="19"/>
  <c r="F9167" i="19"/>
  <c r="F9166" i="19"/>
  <c r="F9165" i="19"/>
  <c r="F9164" i="19"/>
  <c r="F9163" i="19"/>
  <c r="F9162" i="19"/>
  <c r="F9161" i="19"/>
  <c r="F9160" i="19"/>
  <c r="F9159" i="19"/>
  <c r="F9158" i="19"/>
  <c r="F9157" i="19"/>
  <c r="F9156" i="19"/>
  <c r="F9155" i="19"/>
  <c r="F9154" i="19"/>
  <c r="F9153" i="19"/>
  <c r="F9152" i="19"/>
  <c r="F9151" i="19"/>
  <c r="F9150" i="19"/>
  <c r="F9149" i="19"/>
  <c r="F9148" i="19"/>
  <c r="F9147" i="19"/>
  <c r="F9146" i="19"/>
  <c r="F9145" i="19"/>
  <c r="F9144" i="19"/>
  <c r="F9143" i="19"/>
  <c r="F9142" i="19"/>
  <c r="F9141" i="19"/>
  <c r="F9140" i="19"/>
  <c r="F9139" i="19"/>
  <c r="F9138" i="19"/>
  <c r="F9137" i="19"/>
  <c r="F9136" i="19"/>
  <c r="F9135" i="19"/>
  <c r="F9134" i="19"/>
  <c r="F9133" i="19"/>
  <c r="F9132" i="19"/>
  <c r="F9131" i="19"/>
  <c r="F9130" i="19"/>
  <c r="F9129" i="19"/>
  <c r="F9128" i="19"/>
  <c r="F9127" i="19"/>
  <c r="F9126" i="19"/>
  <c r="F9125" i="19"/>
  <c r="F9124" i="19"/>
  <c r="F9123" i="19"/>
  <c r="F9122" i="19"/>
  <c r="F9121" i="19"/>
  <c r="F9120" i="19"/>
  <c r="F9119" i="19"/>
  <c r="F9118" i="19"/>
  <c r="F9117" i="19"/>
  <c r="F9116" i="19"/>
  <c r="F9115" i="19"/>
  <c r="F9114" i="19"/>
  <c r="F9113" i="19"/>
  <c r="F9112" i="19"/>
  <c r="F9111" i="19"/>
  <c r="F9110" i="19"/>
  <c r="F9109" i="19"/>
  <c r="F9108" i="19"/>
  <c r="F9107" i="19"/>
  <c r="F9106" i="19"/>
  <c r="F9105" i="19"/>
  <c r="F9104" i="19"/>
  <c r="F9103" i="19"/>
  <c r="F9102" i="19"/>
  <c r="F9101" i="19"/>
  <c r="F9100" i="19"/>
  <c r="F9099" i="19"/>
  <c r="F9098" i="19"/>
  <c r="F9097" i="19"/>
  <c r="F9096" i="19"/>
  <c r="F9095" i="19"/>
  <c r="F9094" i="19"/>
  <c r="F9093" i="19"/>
  <c r="F9092" i="19"/>
  <c r="F9091" i="19"/>
  <c r="F9090" i="19"/>
  <c r="F9089" i="19"/>
  <c r="F9088" i="19"/>
  <c r="F9087" i="19"/>
  <c r="F9086" i="19"/>
  <c r="F9085" i="19"/>
  <c r="F9084" i="19"/>
  <c r="F9083" i="19"/>
  <c r="F9082" i="19"/>
  <c r="F9081" i="19"/>
  <c r="F9080" i="19"/>
  <c r="F9079" i="19"/>
  <c r="F9078" i="19"/>
  <c r="F9077" i="19"/>
  <c r="F9076" i="19"/>
  <c r="F9075" i="19"/>
  <c r="F9074" i="19"/>
  <c r="F9073" i="19"/>
  <c r="F9072" i="19"/>
  <c r="F9071" i="19"/>
  <c r="F9070" i="19"/>
  <c r="F9069" i="19"/>
  <c r="F9068" i="19"/>
  <c r="F9067" i="19"/>
  <c r="F9066" i="19"/>
  <c r="F9065" i="19"/>
  <c r="F9064" i="19"/>
  <c r="F9063" i="19"/>
  <c r="F9062" i="19"/>
  <c r="F9061" i="19"/>
  <c r="F9060" i="19"/>
  <c r="F9059" i="19"/>
  <c r="F9058" i="19"/>
  <c r="F9057" i="19"/>
  <c r="F9056" i="19"/>
  <c r="F9055" i="19"/>
  <c r="F9054" i="19"/>
  <c r="F9053" i="19"/>
  <c r="F9052" i="19"/>
  <c r="F9051" i="19"/>
  <c r="F9050" i="19"/>
  <c r="F9049" i="19"/>
  <c r="F9048" i="19"/>
  <c r="F9047" i="19"/>
  <c r="F9046" i="19"/>
  <c r="F9045" i="19"/>
  <c r="F9044" i="19"/>
  <c r="F9043" i="19"/>
  <c r="F9042" i="19"/>
  <c r="F9041" i="19"/>
  <c r="F9040" i="19"/>
  <c r="F9039" i="19"/>
  <c r="F9038" i="19"/>
  <c r="F9037" i="19"/>
  <c r="F9036" i="19"/>
  <c r="F9035" i="19"/>
  <c r="F9034" i="19"/>
  <c r="F9033" i="19"/>
  <c r="F9032" i="19"/>
  <c r="F9031" i="19"/>
  <c r="F9030" i="19"/>
  <c r="F9029" i="19"/>
  <c r="F9028" i="19"/>
  <c r="F9027" i="19"/>
  <c r="F9026" i="19"/>
  <c r="F9025" i="19"/>
  <c r="F9024" i="19"/>
  <c r="F9023" i="19"/>
  <c r="F9022" i="19"/>
  <c r="F9021" i="19"/>
  <c r="F9020" i="19"/>
  <c r="F9019" i="19"/>
  <c r="F9018" i="19"/>
  <c r="F9017" i="19"/>
  <c r="F9016" i="19"/>
  <c r="F9015" i="19"/>
  <c r="F9014" i="19"/>
  <c r="F9013" i="19"/>
  <c r="F9012" i="19"/>
  <c r="F9011" i="19"/>
  <c r="F9010" i="19"/>
  <c r="F9009" i="19"/>
  <c r="F9008" i="19"/>
  <c r="F9007" i="19"/>
  <c r="F9006" i="19"/>
  <c r="F9005" i="19"/>
  <c r="F9004" i="19"/>
  <c r="F9003" i="19"/>
  <c r="F9002" i="19"/>
  <c r="F9001" i="19"/>
  <c r="F9000" i="19"/>
  <c r="F8999" i="19"/>
  <c r="F8998" i="19"/>
  <c r="F8997" i="19"/>
  <c r="F8996" i="19"/>
  <c r="F8995" i="19"/>
  <c r="F8994" i="19"/>
  <c r="F8993" i="19"/>
  <c r="F8992" i="19"/>
  <c r="F8991" i="19"/>
  <c r="F8990" i="19"/>
  <c r="F8989" i="19"/>
  <c r="F8988" i="19"/>
  <c r="F8987" i="19"/>
  <c r="F8986" i="19"/>
  <c r="F8985" i="19"/>
  <c r="F8984" i="19"/>
  <c r="F8983" i="19"/>
  <c r="F8982" i="19"/>
  <c r="F8981" i="19"/>
  <c r="F8980" i="19"/>
  <c r="F8979" i="19"/>
  <c r="F8978" i="19"/>
  <c r="F8977" i="19"/>
  <c r="F8976" i="19"/>
  <c r="F8975" i="19"/>
  <c r="F8974" i="19"/>
  <c r="F8973" i="19"/>
  <c r="F8972" i="19"/>
  <c r="F8971" i="19"/>
  <c r="F8970" i="19"/>
  <c r="F8969" i="19"/>
  <c r="F8968" i="19"/>
  <c r="F8967" i="19"/>
  <c r="F8966" i="19"/>
  <c r="F8965" i="19"/>
  <c r="F8964" i="19"/>
  <c r="F8963" i="19"/>
  <c r="F8962" i="19"/>
  <c r="F8961" i="19"/>
  <c r="F8960" i="19"/>
  <c r="F8959" i="19"/>
  <c r="F8958" i="19"/>
  <c r="F8957" i="19"/>
  <c r="F8956" i="19"/>
  <c r="F8955" i="19"/>
  <c r="F8954" i="19"/>
  <c r="F8953" i="19"/>
  <c r="F8952" i="19"/>
  <c r="F8951" i="19"/>
  <c r="F8950" i="19"/>
  <c r="F8949" i="19"/>
  <c r="F8948" i="19"/>
  <c r="F8947" i="19"/>
  <c r="F8946" i="19"/>
  <c r="F8945" i="19"/>
  <c r="F8944" i="19"/>
  <c r="F8943" i="19"/>
  <c r="F8942" i="19"/>
  <c r="F8941" i="19"/>
  <c r="F8940" i="19"/>
  <c r="F8939" i="19"/>
  <c r="F8938" i="19"/>
  <c r="F8937" i="19"/>
  <c r="F8936" i="19"/>
  <c r="F8935" i="19"/>
  <c r="F8934" i="19"/>
  <c r="F8933" i="19"/>
  <c r="F8932" i="19"/>
  <c r="F8931" i="19"/>
  <c r="F8930" i="19"/>
  <c r="F8929" i="19"/>
  <c r="F8928" i="19"/>
  <c r="F8927" i="19"/>
  <c r="F8926" i="19"/>
  <c r="F8925" i="19"/>
  <c r="F8924" i="19"/>
  <c r="F8923" i="19"/>
  <c r="F8922" i="19"/>
  <c r="F8921" i="19"/>
  <c r="F8920" i="19"/>
  <c r="F8919" i="19"/>
  <c r="F8918" i="19"/>
  <c r="F8917" i="19"/>
  <c r="F8916" i="19"/>
  <c r="F8915" i="19"/>
  <c r="F8914" i="19"/>
  <c r="F8913" i="19"/>
  <c r="F8912" i="19"/>
  <c r="F8911" i="19"/>
  <c r="F8910" i="19"/>
  <c r="F8909" i="19"/>
  <c r="F8908" i="19"/>
  <c r="F8907" i="19"/>
  <c r="F8906" i="19"/>
  <c r="F8905" i="19"/>
  <c r="F8904" i="19"/>
  <c r="F8903" i="19"/>
  <c r="F8902" i="19"/>
  <c r="F8901" i="19"/>
  <c r="F8900" i="19"/>
  <c r="F8899" i="19"/>
  <c r="F8898" i="19"/>
  <c r="F8897" i="19"/>
  <c r="F8896" i="19"/>
  <c r="F8895" i="19"/>
  <c r="F8894" i="19"/>
  <c r="F8893" i="19"/>
  <c r="F8892" i="19"/>
  <c r="F8891" i="19"/>
  <c r="F8890" i="19"/>
  <c r="F8889" i="19"/>
  <c r="F8888" i="19"/>
  <c r="F8887" i="19"/>
  <c r="F8886" i="19"/>
  <c r="F8885" i="19"/>
  <c r="F8884" i="19"/>
  <c r="F8883" i="19"/>
  <c r="F8882" i="19"/>
  <c r="F8881" i="19"/>
  <c r="F8880" i="19"/>
  <c r="F8879" i="19"/>
  <c r="F8878" i="19"/>
  <c r="F8877" i="19"/>
  <c r="F8876" i="19"/>
  <c r="F8875" i="19"/>
  <c r="F8874" i="19"/>
  <c r="F8873" i="19"/>
  <c r="F8872" i="19"/>
  <c r="F8871" i="19"/>
  <c r="F8870" i="19"/>
  <c r="F8869" i="19"/>
  <c r="F8868" i="19"/>
  <c r="F8867" i="19"/>
  <c r="F8866" i="19"/>
  <c r="F8865" i="19"/>
  <c r="F8864" i="19"/>
  <c r="F8863" i="19"/>
  <c r="F8862" i="19"/>
  <c r="F8861" i="19"/>
  <c r="F8860" i="19"/>
  <c r="F8859" i="19"/>
  <c r="F8858" i="19"/>
  <c r="F8857" i="19"/>
  <c r="F8856" i="19"/>
  <c r="F8855" i="19"/>
  <c r="F8854" i="19"/>
  <c r="F8853" i="19"/>
  <c r="F8852" i="19"/>
  <c r="F8851" i="19"/>
  <c r="F8850" i="19"/>
  <c r="F8849" i="19"/>
  <c r="F8848" i="19"/>
  <c r="F8847" i="19"/>
  <c r="F8846" i="19"/>
  <c r="F8845" i="19"/>
  <c r="F8844" i="19"/>
  <c r="F8843" i="19"/>
  <c r="F8842" i="19"/>
  <c r="F8841" i="19"/>
  <c r="F8840" i="19"/>
  <c r="F8839" i="19"/>
  <c r="F8838" i="19"/>
  <c r="F8837" i="19"/>
  <c r="F8836" i="19"/>
  <c r="F8835" i="19"/>
  <c r="F8834" i="19"/>
  <c r="F8833" i="19"/>
  <c r="F8832" i="19"/>
  <c r="F8831" i="19"/>
  <c r="F8830" i="19"/>
  <c r="F8829" i="19"/>
  <c r="F8828" i="19"/>
  <c r="F8827" i="19"/>
  <c r="F8826" i="19"/>
  <c r="F8825" i="19"/>
  <c r="F8824" i="19"/>
  <c r="F8823" i="19"/>
  <c r="F8822" i="19"/>
  <c r="F8821" i="19"/>
  <c r="F8820" i="19"/>
  <c r="F8819" i="19"/>
  <c r="F8818" i="19"/>
  <c r="F8817" i="19"/>
  <c r="F8816" i="19"/>
  <c r="F8815" i="19"/>
  <c r="F8814" i="19"/>
  <c r="F8813" i="19"/>
  <c r="F8812" i="19"/>
  <c r="F8811" i="19"/>
  <c r="F8810" i="19"/>
  <c r="F8809" i="19"/>
  <c r="F8808" i="19"/>
  <c r="F8807" i="19"/>
  <c r="F8806" i="19"/>
  <c r="F8805" i="19"/>
  <c r="F8804" i="19"/>
  <c r="F8803" i="19"/>
  <c r="F8802" i="19"/>
  <c r="F8801" i="19"/>
  <c r="F8800" i="19"/>
  <c r="F8799" i="19"/>
  <c r="F8798" i="19"/>
  <c r="F8797" i="19"/>
  <c r="F8796" i="19"/>
  <c r="F8795" i="19"/>
  <c r="F8794" i="19"/>
  <c r="F8793" i="19"/>
  <c r="F8792" i="19"/>
  <c r="F8791" i="19"/>
  <c r="F8790" i="19"/>
  <c r="F8789" i="19"/>
  <c r="F8788" i="19"/>
  <c r="F8787" i="19"/>
  <c r="F8786" i="19"/>
  <c r="F8785" i="19"/>
  <c r="F8784" i="19"/>
  <c r="F8783" i="19"/>
  <c r="F8782" i="19"/>
  <c r="F8781" i="19"/>
  <c r="F8780" i="19"/>
  <c r="F8779" i="19"/>
  <c r="F8778" i="19"/>
  <c r="F8777" i="19"/>
  <c r="F8776" i="19"/>
  <c r="F8775" i="19"/>
  <c r="F8774" i="19"/>
  <c r="F8773" i="19"/>
  <c r="F8772" i="19"/>
  <c r="F8771" i="19"/>
  <c r="F8770" i="19"/>
  <c r="F8769" i="19"/>
  <c r="F8768" i="19"/>
  <c r="F8767" i="19"/>
  <c r="F8766" i="19"/>
  <c r="F8765" i="19"/>
  <c r="F8764" i="19"/>
  <c r="F8763" i="19"/>
  <c r="F8762" i="19"/>
  <c r="F8761" i="19"/>
  <c r="F8760" i="19"/>
  <c r="F8759" i="19"/>
  <c r="F8758" i="19"/>
  <c r="F8757" i="19"/>
  <c r="F8756" i="19"/>
  <c r="F8755" i="19"/>
  <c r="F8754" i="19"/>
  <c r="F8753" i="19"/>
  <c r="F8752" i="19"/>
  <c r="F8751" i="19"/>
  <c r="F8750" i="19"/>
  <c r="F8749" i="19"/>
  <c r="F8748" i="19"/>
  <c r="F8747" i="19"/>
  <c r="F8746" i="19"/>
  <c r="F8745" i="19"/>
  <c r="F8744" i="19"/>
  <c r="F8743" i="19"/>
  <c r="F8742" i="19"/>
  <c r="F8741" i="19"/>
  <c r="F8740" i="19"/>
  <c r="F8739" i="19"/>
  <c r="F8738" i="19"/>
  <c r="F8737" i="19"/>
  <c r="F8736" i="19"/>
  <c r="F8735" i="19"/>
  <c r="F8734" i="19"/>
  <c r="F8733" i="19"/>
  <c r="F8732" i="19"/>
  <c r="F8731" i="19"/>
  <c r="F8730" i="19"/>
  <c r="F8729" i="19"/>
  <c r="F8728" i="19"/>
  <c r="F8727" i="19"/>
  <c r="F8726" i="19"/>
  <c r="F8725" i="19"/>
  <c r="F8724" i="19"/>
  <c r="F8723" i="19"/>
  <c r="F8722" i="19"/>
  <c r="F8721" i="19"/>
  <c r="F8720" i="19"/>
  <c r="F8719" i="19"/>
  <c r="F8718" i="19"/>
  <c r="F8717" i="19"/>
  <c r="F8716" i="19"/>
  <c r="F8715" i="19"/>
  <c r="F8714" i="19"/>
  <c r="F8713" i="19"/>
  <c r="F8712" i="19"/>
  <c r="F8711" i="19"/>
  <c r="F8710" i="19"/>
  <c r="F8709" i="19"/>
  <c r="F8708" i="19"/>
  <c r="F8707" i="19"/>
  <c r="F8706" i="19"/>
  <c r="F8705" i="19"/>
  <c r="F8704" i="19"/>
  <c r="F8703" i="19"/>
  <c r="F8702" i="19"/>
  <c r="F8701" i="19"/>
  <c r="F8700" i="19"/>
  <c r="F8699" i="19"/>
  <c r="F8698" i="19"/>
  <c r="F8697" i="19"/>
  <c r="F8696" i="19"/>
  <c r="F8695" i="19"/>
  <c r="F8694" i="19"/>
  <c r="F8693" i="19"/>
  <c r="F8692" i="19"/>
  <c r="F8691" i="19"/>
  <c r="F8690" i="19"/>
  <c r="F8689" i="19"/>
  <c r="F8688" i="19"/>
  <c r="F8687" i="19"/>
  <c r="F8686" i="19"/>
  <c r="F8685" i="19"/>
  <c r="F8684" i="19"/>
  <c r="F8683" i="19"/>
  <c r="F8682" i="19"/>
  <c r="F8681" i="19"/>
  <c r="F8680" i="19"/>
  <c r="F8679" i="19"/>
  <c r="F8678" i="19"/>
  <c r="F8677" i="19"/>
  <c r="F8676" i="19"/>
  <c r="F8675" i="19"/>
  <c r="F8674" i="19"/>
  <c r="F8673" i="19"/>
  <c r="F8672" i="19"/>
  <c r="F8671" i="19"/>
  <c r="F8670" i="19"/>
  <c r="F8669" i="19"/>
  <c r="F8668" i="19"/>
  <c r="F8667" i="19"/>
  <c r="F8666" i="19"/>
  <c r="F8665" i="19"/>
  <c r="F8664" i="19"/>
  <c r="F8663" i="19"/>
  <c r="F8662" i="19"/>
  <c r="F8661" i="19"/>
  <c r="F8660" i="19"/>
  <c r="F8659" i="19"/>
  <c r="F8658" i="19"/>
  <c r="F8657" i="19"/>
  <c r="F8656" i="19"/>
  <c r="F8655" i="19"/>
  <c r="F8654" i="19"/>
  <c r="F8653" i="19"/>
  <c r="F8652" i="19"/>
  <c r="F8651" i="19"/>
  <c r="F8650" i="19"/>
  <c r="F8649" i="19"/>
  <c r="F8648" i="19"/>
  <c r="F8647" i="19"/>
  <c r="F8646" i="19"/>
  <c r="F8645" i="19"/>
  <c r="F8644" i="19"/>
  <c r="F8643" i="19"/>
  <c r="F8642" i="19"/>
  <c r="F8641" i="19"/>
  <c r="F8640" i="19"/>
  <c r="F8639" i="19"/>
  <c r="F8638" i="19"/>
  <c r="F8637" i="19"/>
  <c r="F8636" i="19"/>
  <c r="F8635" i="19"/>
  <c r="F8634" i="19"/>
  <c r="F8633" i="19"/>
  <c r="F8632" i="19"/>
  <c r="F8631" i="19"/>
  <c r="F8630" i="19"/>
  <c r="F8629" i="19"/>
  <c r="F8628" i="19"/>
  <c r="F8627" i="19"/>
  <c r="F8626" i="19"/>
  <c r="F8625" i="19"/>
  <c r="F8624" i="19"/>
  <c r="F8623" i="19"/>
  <c r="F8622" i="19"/>
  <c r="F8621" i="19"/>
  <c r="F8620" i="19"/>
  <c r="F8619" i="19"/>
  <c r="F8618" i="19"/>
  <c r="F8617" i="19"/>
  <c r="F8616" i="19"/>
  <c r="F8615" i="19"/>
  <c r="F8614" i="19"/>
  <c r="F8613" i="19"/>
  <c r="F8612" i="19"/>
  <c r="F8611" i="19"/>
  <c r="F8610" i="19"/>
  <c r="F8609" i="19"/>
  <c r="F8608" i="19"/>
  <c r="F8607" i="19"/>
  <c r="F8606" i="19"/>
  <c r="F8605" i="19"/>
  <c r="F8604" i="19"/>
  <c r="F8603" i="19"/>
  <c r="F8602" i="19"/>
  <c r="F8601" i="19"/>
  <c r="F8600" i="19"/>
  <c r="F8599" i="19"/>
  <c r="F8598" i="19"/>
  <c r="F8597" i="19"/>
  <c r="F8596" i="19"/>
  <c r="F8595" i="19"/>
  <c r="F8594" i="19"/>
  <c r="F8593" i="19"/>
  <c r="F8592" i="19"/>
  <c r="F8591" i="19"/>
  <c r="F8590" i="19"/>
  <c r="F8589" i="19"/>
  <c r="F8588" i="19"/>
  <c r="F8587" i="19"/>
  <c r="F8586" i="19"/>
  <c r="F8585" i="19"/>
  <c r="F8584" i="19"/>
  <c r="F8583" i="19"/>
  <c r="F8582" i="19"/>
  <c r="F8581" i="19"/>
  <c r="F8580" i="19"/>
  <c r="F8579" i="19"/>
  <c r="F8578" i="19"/>
  <c r="F8577" i="19"/>
  <c r="F8576" i="19"/>
  <c r="F8575" i="19"/>
  <c r="F8574" i="19"/>
  <c r="F8573" i="19"/>
  <c r="F8572" i="19"/>
  <c r="F8571" i="19"/>
  <c r="F8570" i="19"/>
  <c r="F8569" i="19"/>
  <c r="F8568" i="19"/>
  <c r="F8567" i="19"/>
  <c r="F8566" i="19"/>
  <c r="F8565" i="19"/>
  <c r="F8564" i="19"/>
  <c r="F8563" i="19"/>
  <c r="F8562" i="19"/>
  <c r="F8561" i="19"/>
  <c r="F8560" i="19"/>
  <c r="F8559" i="19"/>
  <c r="F8558" i="19"/>
  <c r="F8557" i="19"/>
  <c r="F8556" i="19"/>
  <c r="F8555" i="19"/>
  <c r="F8554" i="19"/>
  <c r="F8553" i="19"/>
  <c r="F8552" i="19"/>
  <c r="F8551" i="19"/>
  <c r="F8550" i="19"/>
  <c r="F8549" i="19"/>
  <c r="F8548" i="19"/>
  <c r="F8547" i="19"/>
  <c r="F8546" i="19"/>
  <c r="F8545" i="19"/>
  <c r="F8544" i="19"/>
  <c r="F8543" i="19"/>
  <c r="F8542" i="19"/>
  <c r="F8541" i="19"/>
  <c r="F8540" i="19"/>
  <c r="F8539" i="19"/>
  <c r="F8538" i="19"/>
  <c r="F8537" i="19"/>
  <c r="F8536" i="19"/>
  <c r="F8535" i="19"/>
  <c r="F8534" i="19"/>
  <c r="F8533" i="19"/>
  <c r="F8532" i="19"/>
  <c r="F8531" i="19"/>
  <c r="F8530" i="19"/>
  <c r="F8529" i="19"/>
  <c r="F8528" i="19"/>
  <c r="F8527" i="19"/>
  <c r="F8526" i="19"/>
  <c r="F8525" i="19"/>
  <c r="F8524" i="19"/>
  <c r="F8523" i="19"/>
  <c r="F8522" i="19"/>
  <c r="F8521" i="19"/>
  <c r="F8520" i="19"/>
  <c r="F8519" i="19"/>
  <c r="F8518" i="19"/>
  <c r="F8517" i="19"/>
  <c r="F8516" i="19"/>
  <c r="F8515" i="19"/>
  <c r="F8514" i="19"/>
  <c r="F8513" i="19"/>
  <c r="F8512" i="19"/>
  <c r="F8511" i="19"/>
  <c r="F8510" i="19"/>
  <c r="F8509" i="19"/>
  <c r="F8508" i="19"/>
  <c r="F8507" i="19"/>
  <c r="F8506" i="19"/>
  <c r="F8505" i="19"/>
  <c r="F8504" i="19"/>
  <c r="F8503" i="19"/>
  <c r="F8502" i="19"/>
  <c r="F8501" i="19"/>
  <c r="F8500" i="19"/>
  <c r="F8499" i="19"/>
  <c r="F8498" i="19"/>
  <c r="F8497" i="19"/>
  <c r="F8496" i="19"/>
  <c r="F8495" i="19"/>
  <c r="F8494" i="19"/>
  <c r="F8493" i="19"/>
  <c r="F8492" i="19"/>
  <c r="F8491" i="19"/>
  <c r="F8490" i="19"/>
  <c r="F8489" i="19"/>
  <c r="F8488" i="19"/>
  <c r="F8487" i="19"/>
  <c r="F8486" i="19"/>
  <c r="F8485" i="19"/>
  <c r="F8484" i="19"/>
  <c r="F8483" i="19"/>
  <c r="F8482" i="19"/>
  <c r="F8481" i="19"/>
  <c r="F8480" i="19"/>
  <c r="F8479" i="19"/>
  <c r="F8478" i="19"/>
  <c r="F8477" i="19"/>
  <c r="F8476" i="19"/>
  <c r="F8475" i="19"/>
  <c r="F8474" i="19"/>
  <c r="F8473" i="19"/>
  <c r="F8472" i="19"/>
  <c r="F8471" i="19"/>
  <c r="F8470" i="19"/>
  <c r="F8469" i="19"/>
  <c r="F8468" i="19"/>
  <c r="F8467" i="19"/>
  <c r="F8466" i="19"/>
  <c r="F8465" i="19"/>
  <c r="F8464" i="19"/>
  <c r="F8463" i="19"/>
  <c r="F8462" i="19"/>
  <c r="F8461" i="19"/>
  <c r="F8460" i="19"/>
  <c r="F8459" i="19"/>
  <c r="F8458" i="19"/>
  <c r="F8457" i="19"/>
  <c r="F8456" i="19"/>
  <c r="F8455" i="19"/>
  <c r="F8454" i="19"/>
  <c r="F8453" i="19"/>
  <c r="F8452" i="19"/>
  <c r="F8451" i="19"/>
  <c r="F8450" i="19"/>
  <c r="F8449" i="19"/>
  <c r="F8448" i="19"/>
  <c r="F8447" i="19"/>
  <c r="F8446" i="19"/>
  <c r="F8445" i="19"/>
  <c r="F8444" i="19"/>
  <c r="F8443" i="19"/>
  <c r="F8442" i="19"/>
  <c r="F8441" i="19"/>
  <c r="F8440" i="19"/>
  <c r="F8439" i="19"/>
  <c r="F8438" i="19"/>
  <c r="F8437" i="19"/>
  <c r="F8436" i="19"/>
  <c r="F8435" i="19"/>
  <c r="F8434" i="19"/>
  <c r="F8433" i="19"/>
  <c r="F8432" i="19"/>
  <c r="F8431" i="19"/>
  <c r="F8430" i="19"/>
  <c r="F8429" i="19"/>
  <c r="F8428" i="19"/>
  <c r="F8427" i="19"/>
  <c r="F8426" i="19"/>
  <c r="F8425" i="19"/>
  <c r="F8424" i="19"/>
  <c r="F8423" i="19"/>
  <c r="F8422" i="19"/>
  <c r="F8421" i="19"/>
  <c r="F8420" i="19"/>
  <c r="F8419" i="19"/>
  <c r="F8418" i="19"/>
  <c r="F8417" i="19"/>
  <c r="F8416" i="19"/>
  <c r="F8415" i="19"/>
  <c r="F8414" i="19"/>
  <c r="F8413" i="19"/>
  <c r="F8412" i="19"/>
  <c r="F8411" i="19"/>
  <c r="F8410" i="19"/>
  <c r="F8409" i="19"/>
  <c r="F8408" i="19"/>
  <c r="F8407" i="19"/>
  <c r="F8406" i="19"/>
  <c r="F8405" i="19"/>
  <c r="F8404" i="19"/>
  <c r="F8403" i="19"/>
  <c r="F8402" i="19"/>
  <c r="F8401" i="19"/>
  <c r="F8400" i="19"/>
  <c r="F8399" i="19"/>
  <c r="F8398" i="19"/>
  <c r="F8397" i="19"/>
  <c r="F8396" i="19"/>
  <c r="F8395" i="19"/>
  <c r="F8394" i="19"/>
  <c r="F8393" i="19"/>
  <c r="F8392" i="19"/>
  <c r="F8391" i="19"/>
  <c r="F8390" i="19"/>
  <c r="F8389" i="19"/>
  <c r="F8388" i="19"/>
  <c r="F8387" i="19"/>
  <c r="F8386" i="19"/>
  <c r="F8385" i="19"/>
  <c r="F8384" i="19"/>
  <c r="F8383" i="19"/>
  <c r="F8382" i="19"/>
  <c r="F8381" i="19"/>
  <c r="F8380" i="19"/>
  <c r="F8379" i="19"/>
  <c r="F8378" i="19"/>
  <c r="F8377" i="19"/>
  <c r="F8376" i="19"/>
  <c r="F8375" i="19"/>
  <c r="F8374" i="19"/>
  <c r="F8373" i="19"/>
  <c r="F8372" i="19"/>
  <c r="F8371" i="19"/>
  <c r="F8370" i="19"/>
  <c r="F8369" i="19"/>
  <c r="F8368" i="19"/>
  <c r="F8367" i="19"/>
  <c r="F8366" i="19"/>
  <c r="F8365" i="19"/>
  <c r="F8364" i="19"/>
  <c r="F8363" i="19"/>
  <c r="F8362" i="19"/>
  <c r="F8361" i="19"/>
  <c r="F8360" i="19"/>
  <c r="F8359" i="19"/>
  <c r="F8358" i="19"/>
  <c r="F8357" i="19"/>
  <c r="F8356" i="19"/>
  <c r="F8355" i="19"/>
  <c r="F8354" i="19"/>
  <c r="F8353" i="19"/>
  <c r="F8352" i="19"/>
  <c r="F8351" i="19"/>
  <c r="F8350" i="19"/>
  <c r="F8349" i="19"/>
  <c r="F8348" i="19"/>
  <c r="F8347" i="19"/>
  <c r="F8346" i="19"/>
  <c r="F8345" i="19"/>
  <c r="F8344" i="19"/>
  <c r="F8343" i="19"/>
  <c r="F8342" i="19"/>
  <c r="F8341" i="19"/>
  <c r="F8340" i="19"/>
  <c r="F8339" i="19"/>
  <c r="F8338" i="19"/>
  <c r="F8337" i="19"/>
  <c r="F8336" i="19"/>
  <c r="F8335" i="19"/>
  <c r="F8334" i="19"/>
  <c r="F8333" i="19"/>
  <c r="F8332" i="19"/>
  <c r="F8331" i="19"/>
  <c r="F8330" i="19"/>
  <c r="F8329" i="19"/>
  <c r="F8328" i="19"/>
  <c r="F8327" i="19"/>
  <c r="F8326" i="19"/>
  <c r="F8325" i="19"/>
  <c r="F8324" i="19"/>
  <c r="F8323" i="19"/>
  <c r="F8322" i="19"/>
  <c r="F8321" i="19"/>
  <c r="F8320" i="19"/>
  <c r="F8319" i="19"/>
  <c r="F8318" i="19"/>
  <c r="F8317" i="19"/>
  <c r="F8316" i="19"/>
  <c r="F8315" i="19"/>
  <c r="F8314" i="19"/>
  <c r="F8313" i="19"/>
  <c r="F8312" i="19"/>
  <c r="F8311" i="19"/>
  <c r="F8310" i="19"/>
  <c r="F8309" i="19"/>
  <c r="F8308" i="19"/>
  <c r="F8307" i="19"/>
  <c r="F8306" i="19"/>
  <c r="F8305" i="19"/>
  <c r="F8304" i="19"/>
  <c r="F8303" i="19"/>
  <c r="F8302" i="19"/>
  <c r="F8301" i="19"/>
  <c r="F8300" i="19"/>
  <c r="F8299" i="19"/>
  <c r="F8298" i="19"/>
  <c r="F8297" i="19"/>
  <c r="F8296" i="19"/>
  <c r="F8295" i="19"/>
  <c r="F8294" i="19"/>
  <c r="F8293" i="19"/>
  <c r="F8292" i="19"/>
  <c r="F8291" i="19"/>
  <c r="F8290" i="19"/>
  <c r="F8289" i="19"/>
  <c r="F8288" i="19"/>
  <c r="F8287" i="19"/>
  <c r="F8286" i="19"/>
  <c r="F8285" i="19"/>
  <c r="F8284" i="19"/>
  <c r="F8283" i="19"/>
  <c r="F8282" i="19"/>
  <c r="F8281" i="19"/>
  <c r="F8280" i="19"/>
  <c r="F8279" i="19"/>
  <c r="F8278" i="19"/>
  <c r="F8277" i="19"/>
  <c r="F8276" i="19"/>
  <c r="F8275" i="19"/>
  <c r="F8274" i="19"/>
  <c r="F8273" i="19"/>
  <c r="F8272" i="19"/>
  <c r="F8271" i="19"/>
  <c r="F8270" i="19"/>
  <c r="F8269" i="19"/>
  <c r="F8268" i="19"/>
  <c r="F8267" i="19"/>
  <c r="F8266" i="19"/>
  <c r="F8265" i="19"/>
  <c r="F8264" i="19"/>
  <c r="F8263" i="19"/>
  <c r="F8262" i="19"/>
  <c r="F8261" i="19"/>
  <c r="F8260" i="19"/>
  <c r="F8259" i="19"/>
  <c r="F8258" i="19"/>
  <c r="F8257" i="19"/>
  <c r="F8256" i="19"/>
  <c r="F8255" i="19"/>
  <c r="F8254" i="19"/>
  <c r="F8253" i="19"/>
  <c r="F8252" i="19"/>
  <c r="F8251" i="19"/>
  <c r="F8250" i="19"/>
  <c r="F8249" i="19"/>
  <c r="F8248" i="19"/>
  <c r="F8247" i="19"/>
  <c r="F8246" i="19"/>
  <c r="F8245" i="19"/>
  <c r="F8244" i="19"/>
  <c r="F8243" i="19"/>
  <c r="F8242" i="19"/>
  <c r="F8241" i="19"/>
  <c r="F8240" i="19"/>
  <c r="F8239" i="19"/>
  <c r="F8238" i="19"/>
  <c r="F8237" i="19"/>
  <c r="F8236" i="19"/>
  <c r="F8235" i="19"/>
  <c r="F8234" i="19"/>
  <c r="F8233" i="19"/>
  <c r="F8232" i="19"/>
  <c r="F8231" i="19"/>
  <c r="F8230" i="19"/>
  <c r="F8229" i="19"/>
  <c r="F8228" i="19"/>
  <c r="F8227" i="19"/>
  <c r="F8226" i="19"/>
  <c r="F8225" i="19"/>
  <c r="F8224" i="19"/>
  <c r="F8223" i="19"/>
  <c r="F8222" i="19"/>
  <c r="F8221" i="19"/>
  <c r="F8220" i="19"/>
  <c r="F8219" i="19"/>
  <c r="F8218" i="19"/>
  <c r="F8217" i="19"/>
  <c r="F8216" i="19"/>
  <c r="F8215" i="19"/>
  <c r="F8214" i="19"/>
  <c r="F8213" i="19"/>
  <c r="F8212" i="19"/>
  <c r="F8211" i="19"/>
  <c r="F8210" i="19"/>
  <c r="F8209" i="19"/>
  <c r="F8208" i="19"/>
  <c r="F8207" i="19"/>
  <c r="F8206" i="19"/>
  <c r="F8205" i="19"/>
  <c r="F8204" i="19"/>
  <c r="F8203" i="19"/>
  <c r="F8202" i="19"/>
  <c r="F8201" i="19"/>
  <c r="F8200" i="19"/>
  <c r="F8199" i="19"/>
  <c r="F8198" i="19"/>
  <c r="F8197" i="19"/>
  <c r="F8196" i="19"/>
  <c r="F8195" i="19"/>
  <c r="F8194" i="19"/>
  <c r="F8193" i="19"/>
  <c r="F8192" i="19"/>
  <c r="F8191" i="19"/>
  <c r="F8190" i="19"/>
  <c r="F8189" i="19"/>
  <c r="F8188" i="19"/>
  <c r="F8187" i="19"/>
  <c r="F8186" i="19"/>
  <c r="F8185" i="19"/>
  <c r="F8184" i="19"/>
  <c r="F8183" i="19"/>
  <c r="F8182" i="19"/>
  <c r="F8181" i="19"/>
  <c r="F8180" i="19"/>
  <c r="F8179" i="19"/>
  <c r="F8178" i="19"/>
  <c r="F8177" i="19"/>
  <c r="F8176" i="19"/>
  <c r="F8175" i="19"/>
  <c r="F8174" i="19"/>
  <c r="F8173" i="19"/>
  <c r="F8172" i="19"/>
  <c r="F8171" i="19"/>
  <c r="F8170" i="19"/>
  <c r="F8169" i="19"/>
  <c r="F8168" i="19"/>
  <c r="F8167" i="19"/>
  <c r="F8166" i="19"/>
  <c r="F8165" i="19"/>
  <c r="F8164" i="19"/>
  <c r="F8163" i="19"/>
  <c r="F8162" i="19"/>
  <c r="F8161" i="19"/>
  <c r="F8160" i="19"/>
  <c r="F8159" i="19"/>
  <c r="F8158" i="19"/>
  <c r="F8157" i="19"/>
  <c r="F8156" i="19"/>
  <c r="F8155" i="19"/>
  <c r="F8154" i="19"/>
  <c r="F8153" i="19"/>
  <c r="F8152" i="19"/>
  <c r="F8151" i="19"/>
  <c r="F8150" i="19"/>
  <c r="F8149" i="19"/>
  <c r="F8148" i="19"/>
  <c r="F8147" i="19"/>
  <c r="F8146" i="19"/>
  <c r="F8145" i="19"/>
  <c r="F8144" i="19"/>
  <c r="F8143" i="19"/>
  <c r="F8142" i="19"/>
  <c r="F8141" i="19"/>
  <c r="F8140" i="19"/>
  <c r="F8139" i="19"/>
  <c r="F8138" i="19"/>
  <c r="F8137" i="19"/>
  <c r="F8136" i="19"/>
  <c r="F8135" i="19"/>
  <c r="F8134" i="19"/>
  <c r="F8133" i="19"/>
  <c r="F8132" i="19"/>
  <c r="F8131" i="19"/>
  <c r="F8130" i="19"/>
  <c r="F8129" i="19"/>
  <c r="F8128" i="19"/>
  <c r="F8127" i="19"/>
  <c r="F8126" i="19"/>
  <c r="F8125" i="19"/>
  <c r="F8124" i="19"/>
  <c r="F8123" i="19"/>
  <c r="F8122" i="19"/>
  <c r="F8121" i="19"/>
  <c r="F8120" i="19"/>
  <c r="F8119" i="19"/>
  <c r="F8118" i="19"/>
  <c r="F8117" i="19"/>
  <c r="F8116" i="19"/>
  <c r="F8115" i="19"/>
  <c r="F8114" i="19"/>
  <c r="F8113" i="19"/>
  <c r="F8112" i="19"/>
  <c r="F8111" i="19"/>
  <c r="F8110" i="19"/>
  <c r="F8109" i="19"/>
  <c r="F8108" i="19"/>
  <c r="F8107" i="19"/>
  <c r="F8106" i="19"/>
  <c r="F8105" i="19"/>
  <c r="F8104" i="19"/>
  <c r="F8103" i="19"/>
  <c r="F8102" i="19"/>
  <c r="F8101" i="19"/>
  <c r="F8100" i="19"/>
  <c r="F8099" i="19"/>
  <c r="F8098" i="19"/>
  <c r="F8097" i="19"/>
  <c r="F8096" i="19"/>
  <c r="F8095" i="19"/>
  <c r="F8094" i="19"/>
  <c r="F8093" i="19"/>
  <c r="F8092" i="19"/>
  <c r="F8091" i="19"/>
  <c r="F8090" i="19"/>
  <c r="F8089" i="19"/>
  <c r="F8088" i="19"/>
  <c r="F8087" i="19"/>
  <c r="F8086" i="19"/>
  <c r="F8085" i="19"/>
  <c r="F8084" i="19"/>
  <c r="F8083" i="19"/>
  <c r="F8082" i="19"/>
  <c r="F8081" i="19"/>
  <c r="F8080" i="19"/>
  <c r="F8079" i="19"/>
  <c r="F8078" i="19"/>
  <c r="F8077" i="19"/>
  <c r="F8076" i="19"/>
  <c r="F8075" i="19"/>
  <c r="F8074" i="19"/>
  <c r="F8073" i="19"/>
  <c r="F8072" i="19"/>
  <c r="F8071" i="19"/>
  <c r="F8070" i="19"/>
  <c r="F8069" i="19"/>
  <c r="F8068" i="19"/>
  <c r="F8067" i="19"/>
  <c r="F8066" i="19"/>
  <c r="F8065" i="19"/>
  <c r="F8064" i="19"/>
  <c r="F8063" i="19"/>
  <c r="F8062" i="19"/>
  <c r="F8061" i="19"/>
  <c r="F8060" i="19"/>
  <c r="F8059" i="19"/>
  <c r="F8058" i="19"/>
  <c r="F8057" i="19"/>
  <c r="F8056" i="19"/>
  <c r="F8055" i="19"/>
  <c r="F8054" i="19"/>
  <c r="F8053" i="19"/>
  <c r="F8052" i="19"/>
  <c r="F8051" i="19"/>
  <c r="F8050" i="19"/>
  <c r="F8049" i="19"/>
  <c r="F8048" i="19"/>
  <c r="F8047" i="19"/>
  <c r="F8046" i="19"/>
  <c r="F8045" i="19"/>
  <c r="F8044" i="19"/>
  <c r="F8043" i="19"/>
  <c r="F8042" i="19"/>
  <c r="F8041" i="19"/>
  <c r="F8040" i="19"/>
  <c r="F8039" i="19"/>
  <c r="F8038" i="19"/>
  <c r="F8037" i="19"/>
  <c r="F8036" i="19"/>
  <c r="F8035" i="19"/>
  <c r="F8034" i="19"/>
  <c r="F8033" i="19"/>
  <c r="F8032" i="19"/>
  <c r="F8031" i="19"/>
  <c r="F8030" i="19"/>
  <c r="F8029" i="19"/>
  <c r="F8028" i="19"/>
  <c r="F8027" i="19"/>
  <c r="F8026" i="19"/>
  <c r="F8025" i="19"/>
  <c r="F8024" i="19"/>
  <c r="F8023" i="19"/>
  <c r="F8022" i="19"/>
  <c r="F8021" i="19"/>
  <c r="F8020" i="19"/>
  <c r="F8019" i="19"/>
  <c r="F8018" i="19"/>
  <c r="F8017" i="19"/>
  <c r="F8016" i="19"/>
  <c r="F8015" i="19"/>
  <c r="F8014" i="19"/>
  <c r="F8013" i="19"/>
  <c r="F8012" i="19"/>
  <c r="F8011" i="19"/>
  <c r="F8010" i="19"/>
  <c r="F8009" i="19"/>
  <c r="F8008" i="19"/>
  <c r="F8007" i="19"/>
  <c r="F8006" i="19"/>
  <c r="F8005" i="19"/>
  <c r="F8004" i="19"/>
  <c r="F8003" i="19"/>
  <c r="F8002" i="19"/>
  <c r="F8001" i="19"/>
  <c r="F8000" i="19"/>
  <c r="F7999" i="19"/>
  <c r="F7998" i="19"/>
  <c r="F7997" i="19"/>
  <c r="F7996" i="19"/>
  <c r="F7995" i="19"/>
  <c r="F7994" i="19"/>
  <c r="F7993" i="19"/>
  <c r="F7992" i="19"/>
  <c r="F7991" i="19"/>
  <c r="F7990" i="19"/>
  <c r="F7989" i="19"/>
  <c r="F7988" i="19"/>
  <c r="F7987" i="19"/>
  <c r="F7986" i="19"/>
  <c r="F7985" i="19"/>
  <c r="F7984" i="19"/>
  <c r="F7983" i="19"/>
  <c r="F7982" i="19"/>
  <c r="F7981" i="19"/>
  <c r="F7980" i="19"/>
  <c r="F7979" i="19"/>
  <c r="F7978" i="19"/>
  <c r="F7977" i="19"/>
  <c r="F7976" i="19"/>
  <c r="F7975" i="19"/>
  <c r="F7974" i="19"/>
  <c r="F7973" i="19"/>
  <c r="F7972" i="19"/>
  <c r="F7971" i="19"/>
  <c r="F7970" i="19"/>
  <c r="F7969" i="19"/>
  <c r="F7968" i="19"/>
  <c r="F7967" i="19"/>
  <c r="F7966" i="19"/>
  <c r="F7965" i="19"/>
  <c r="F7964" i="19"/>
  <c r="F7963" i="19"/>
  <c r="F7962" i="19"/>
  <c r="F7961" i="19"/>
  <c r="F7960" i="19"/>
  <c r="F7959" i="19"/>
  <c r="F7958" i="19"/>
  <c r="F7957" i="19"/>
  <c r="F7956" i="19"/>
  <c r="F7955" i="19"/>
  <c r="F7954" i="19"/>
  <c r="F7953" i="19"/>
  <c r="F7952" i="19"/>
  <c r="F7951" i="19"/>
  <c r="F7950" i="19"/>
  <c r="F7949" i="19"/>
  <c r="F7948" i="19"/>
  <c r="F7947" i="19"/>
  <c r="F7946" i="19"/>
  <c r="F7945" i="19"/>
  <c r="F7944" i="19"/>
  <c r="F7943" i="19"/>
  <c r="F7942" i="19"/>
  <c r="F7941" i="19"/>
  <c r="F7940" i="19"/>
  <c r="F7939" i="19"/>
  <c r="F7938" i="19"/>
  <c r="F7937" i="19"/>
  <c r="F7936" i="19"/>
  <c r="F7935" i="19"/>
  <c r="F7934" i="19"/>
  <c r="F7933" i="19"/>
  <c r="F7932" i="19"/>
  <c r="F7931" i="19"/>
  <c r="F7930" i="19"/>
  <c r="F7929" i="19"/>
  <c r="F7928" i="19"/>
  <c r="F7927" i="19"/>
  <c r="F7926" i="19"/>
  <c r="F7925" i="19"/>
  <c r="F7924" i="19"/>
  <c r="F7923" i="19"/>
  <c r="F7922" i="19"/>
  <c r="F7921" i="19"/>
  <c r="F7920" i="19"/>
  <c r="F7919" i="19"/>
  <c r="F7918" i="19"/>
  <c r="F7917" i="19"/>
  <c r="F7916" i="19"/>
  <c r="F7915" i="19"/>
  <c r="F7914" i="19"/>
  <c r="F7913" i="19"/>
  <c r="F7912" i="19"/>
  <c r="F7911" i="19"/>
  <c r="F7910" i="19"/>
  <c r="F7909" i="19"/>
  <c r="F7908" i="19"/>
  <c r="F7907" i="19"/>
  <c r="F7906" i="19"/>
  <c r="F7905" i="19"/>
  <c r="F7904" i="19"/>
  <c r="F7903" i="19"/>
  <c r="F7902" i="19"/>
  <c r="F7901" i="19"/>
  <c r="F7900" i="19"/>
  <c r="F7899" i="19"/>
  <c r="F7898" i="19"/>
  <c r="F7897" i="19"/>
  <c r="F7896" i="19"/>
  <c r="F7895" i="19"/>
  <c r="F7894" i="19"/>
  <c r="F7893" i="19"/>
  <c r="F7892" i="19"/>
  <c r="F7891" i="19"/>
  <c r="F7890" i="19"/>
  <c r="F7889" i="19"/>
  <c r="F7888" i="19"/>
  <c r="F7887" i="19"/>
  <c r="F7886" i="19"/>
  <c r="F7885" i="19"/>
  <c r="F7884" i="19"/>
  <c r="F7883" i="19"/>
  <c r="F7882" i="19"/>
  <c r="F7881" i="19"/>
  <c r="F7880" i="19"/>
  <c r="F7879" i="19"/>
  <c r="F7878" i="19"/>
  <c r="F7877" i="19"/>
  <c r="F7876" i="19"/>
  <c r="F7875" i="19"/>
  <c r="F7874" i="19"/>
  <c r="F7873" i="19"/>
  <c r="F7872" i="19"/>
  <c r="F7871" i="19"/>
  <c r="F7870" i="19"/>
  <c r="F7869" i="19"/>
  <c r="F7868" i="19"/>
  <c r="F7867" i="19"/>
  <c r="F7866" i="19"/>
  <c r="F7865" i="19"/>
  <c r="F7864" i="19"/>
  <c r="F7863" i="19"/>
  <c r="F7862" i="19"/>
  <c r="F7861" i="19"/>
  <c r="F7860" i="19"/>
  <c r="F7859" i="19"/>
  <c r="F7858" i="19"/>
  <c r="F7857" i="19"/>
  <c r="F7856" i="19"/>
  <c r="F7855" i="19"/>
  <c r="F7854" i="19"/>
  <c r="F7853" i="19"/>
  <c r="F7852" i="19"/>
  <c r="F7851" i="19"/>
  <c r="F7850" i="19"/>
  <c r="F7849" i="19"/>
  <c r="F7848" i="19"/>
  <c r="F7847" i="19"/>
  <c r="F7846" i="19"/>
  <c r="F7845" i="19"/>
  <c r="F7844" i="19"/>
  <c r="F7843" i="19"/>
  <c r="F7842" i="19"/>
  <c r="F7841" i="19"/>
  <c r="F7840" i="19"/>
  <c r="F7839" i="19"/>
  <c r="F7838" i="19"/>
  <c r="F7837" i="19"/>
  <c r="F7836" i="19"/>
  <c r="F7835" i="19"/>
  <c r="F7834" i="19"/>
  <c r="F7833" i="19"/>
  <c r="F7832" i="19"/>
  <c r="F7831" i="19"/>
  <c r="F7830" i="19"/>
  <c r="F7829" i="19"/>
  <c r="F7828" i="19"/>
  <c r="F7827" i="19"/>
  <c r="F7826" i="19"/>
  <c r="F7825" i="19"/>
  <c r="F7824" i="19"/>
  <c r="F7823" i="19"/>
  <c r="F7822" i="19"/>
  <c r="F7821" i="19"/>
  <c r="F7820" i="19"/>
  <c r="F7819" i="19"/>
  <c r="F7818" i="19"/>
  <c r="F7817" i="19"/>
  <c r="F7816" i="19"/>
  <c r="F7815" i="19"/>
  <c r="F7814" i="19"/>
  <c r="F7813" i="19"/>
  <c r="F7812" i="19"/>
  <c r="F7811" i="19"/>
  <c r="F7810" i="19"/>
  <c r="F7809" i="19"/>
  <c r="F7808" i="19"/>
  <c r="F7807" i="19"/>
  <c r="F7806" i="19"/>
  <c r="F7805" i="19"/>
  <c r="F7804" i="19"/>
  <c r="F7803" i="19"/>
  <c r="F7802" i="19"/>
  <c r="F7801" i="19"/>
  <c r="F7800" i="19"/>
  <c r="F7799" i="19"/>
  <c r="F7798" i="19"/>
  <c r="F7797" i="19"/>
  <c r="F7796" i="19"/>
  <c r="F7795" i="19"/>
  <c r="F7794" i="19"/>
  <c r="F7793" i="19"/>
  <c r="F7792" i="19"/>
  <c r="F7791" i="19"/>
  <c r="F7790" i="19"/>
  <c r="F7789" i="19"/>
  <c r="F7788" i="19"/>
  <c r="F7787" i="19"/>
  <c r="F7786" i="19"/>
  <c r="F7785" i="19"/>
  <c r="F7784" i="19"/>
  <c r="F7783" i="19"/>
  <c r="F7782" i="19"/>
  <c r="F7781" i="19"/>
  <c r="F7780" i="19"/>
  <c r="F7779" i="19"/>
  <c r="F7778" i="19"/>
  <c r="F7777" i="19"/>
  <c r="F7776" i="19"/>
  <c r="F7775" i="19"/>
  <c r="F7774" i="19"/>
  <c r="F7773" i="19"/>
  <c r="F7772" i="19"/>
  <c r="F7771" i="19"/>
  <c r="F7770" i="19"/>
  <c r="F7769" i="19"/>
  <c r="F7768" i="19"/>
  <c r="F7767" i="19"/>
  <c r="F7766" i="19"/>
  <c r="F7765" i="19"/>
  <c r="F7764" i="19"/>
  <c r="F7763" i="19"/>
  <c r="F7762" i="19"/>
  <c r="F7761" i="19"/>
  <c r="F7760" i="19"/>
  <c r="F7759" i="19"/>
  <c r="F7758" i="19"/>
  <c r="F7757" i="19"/>
  <c r="F7756" i="19"/>
  <c r="F7755" i="19"/>
  <c r="F7754" i="19"/>
  <c r="F7753" i="19"/>
  <c r="F7752" i="19"/>
  <c r="F7751" i="19"/>
  <c r="F7750" i="19"/>
  <c r="F7749" i="19"/>
  <c r="F7748" i="19"/>
  <c r="F7747" i="19"/>
  <c r="F7746" i="19"/>
  <c r="F7745" i="19"/>
  <c r="F7744" i="19"/>
  <c r="F7743" i="19"/>
  <c r="F7742" i="19"/>
  <c r="F7741" i="19"/>
  <c r="F7740" i="19"/>
  <c r="F7739" i="19"/>
  <c r="F7738" i="19"/>
  <c r="F7737" i="19"/>
  <c r="F7736" i="19"/>
  <c r="F7735" i="19"/>
  <c r="F7734" i="19"/>
  <c r="F7733" i="19"/>
  <c r="F7732" i="19"/>
  <c r="F7731" i="19"/>
  <c r="F7730" i="19"/>
  <c r="F7729" i="19"/>
  <c r="F7728" i="19"/>
  <c r="F7727" i="19"/>
  <c r="F7726" i="19"/>
  <c r="F7725" i="19"/>
  <c r="F7724" i="19"/>
  <c r="F7723" i="19"/>
  <c r="F7722" i="19"/>
  <c r="F7721" i="19"/>
  <c r="F7720" i="19"/>
  <c r="F7719" i="19"/>
  <c r="F7718" i="19"/>
  <c r="F7717" i="19"/>
  <c r="F7716" i="19"/>
  <c r="F7715" i="19"/>
  <c r="F7714" i="19"/>
  <c r="F7713" i="19"/>
  <c r="F7712" i="19"/>
  <c r="F7711" i="19"/>
  <c r="F7710" i="19"/>
  <c r="F7709" i="19"/>
  <c r="F7708" i="19"/>
  <c r="F7707" i="19"/>
  <c r="F7706" i="19"/>
  <c r="F7705" i="19"/>
  <c r="F7704" i="19"/>
  <c r="F7703" i="19"/>
  <c r="F7702" i="19"/>
  <c r="F7701" i="19"/>
  <c r="F7700" i="19"/>
  <c r="F7699" i="19"/>
  <c r="F7698" i="19"/>
  <c r="F7697" i="19"/>
  <c r="F7696" i="19"/>
  <c r="F7695" i="19"/>
  <c r="F7694" i="19"/>
  <c r="F7693" i="19"/>
  <c r="F7692" i="19"/>
  <c r="F7691" i="19"/>
  <c r="F7690" i="19"/>
  <c r="F7689" i="19"/>
  <c r="F7688" i="19"/>
  <c r="F7687" i="19"/>
  <c r="F7686" i="19"/>
  <c r="F7685" i="19"/>
  <c r="F7684" i="19"/>
  <c r="F7683" i="19"/>
  <c r="F7682" i="19"/>
  <c r="F7681" i="19"/>
  <c r="F7680" i="19"/>
  <c r="F7679" i="19"/>
  <c r="F7678" i="19"/>
  <c r="F7677" i="19"/>
  <c r="F7676" i="19"/>
  <c r="F7675" i="19"/>
  <c r="F7674" i="19"/>
  <c r="F7673" i="19"/>
  <c r="F7672" i="19"/>
  <c r="F7671" i="19"/>
  <c r="F7670" i="19"/>
  <c r="F7669" i="19"/>
  <c r="F7668" i="19"/>
  <c r="F7667" i="19"/>
  <c r="F7666" i="19"/>
  <c r="F7665" i="19"/>
  <c r="F7664" i="19"/>
  <c r="F7663" i="19"/>
  <c r="F7662" i="19"/>
  <c r="F7661" i="19"/>
  <c r="F7660" i="19"/>
  <c r="F7659" i="19"/>
  <c r="F7658" i="19"/>
  <c r="F7657" i="19"/>
  <c r="F7656" i="19"/>
  <c r="F7655" i="19"/>
  <c r="F7654" i="19"/>
  <c r="F7653" i="19"/>
  <c r="F7652" i="19"/>
  <c r="F7651" i="19"/>
  <c r="F7650" i="19"/>
  <c r="F7649" i="19"/>
  <c r="F7648" i="19"/>
  <c r="F7647" i="19"/>
  <c r="F7646" i="19"/>
  <c r="F7645" i="19"/>
  <c r="F7644" i="19"/>
  <c r="F7643" i="19"/>
  <c r="F7642" i="19"/>
  <c r="F7641" i="19"/>
  <c r="F7640" i="19"/>
  <c r="F7639" i="19"/>
  <c r="F7638" i="19"/>
  <c r="F7637" i="19"/>
  <c r="F7636" i="19"/>
  <c r="F7635" i="19"/>
  <c r="F7634" i="19"/>
  <c r="F7633" i="19"/>
  <c r="F7632" i="19"/>
  <c r="F7631" i="19"/>
  <c r="F7630" i="19"/>
  <c r="F7629" i="19"/>
  <c r="F7628" i="19"/>
  <c r="F7627" i="19"/>
  <c r="F7626" i="19"/>
  <c r="F7625" i="19"/>
  <c r="F7624" i="19"/>
  <c r="F7623" i="19"/>
  <c r="F7622" i="19"/>
  <c r="F7621" i="19"/>
  <c r="F7620" i="19"/>
  <c r="F7619" i="19"/>
  <c r="F7618" i="19"/>
  <c r="F7617" i="19"/>
  <c r="F7616" i="19"/>
  <c r="F7615" i="19"/>
  <c r="F7614" i="19"/>
  <c r="F7613" i="19"/>
  <c r="F7612" i="19"/>
  <c r="F7611" i="19"/>
  <c r="F7610" i="19"/>
  <c r="F7609" i="19"/>
  <c r="F7608" i="19"/>
  <c r="F7607" i="19"/>
  <c r="F7606" i="19"/>
  <c r="F7605" i="19"/>
  <c r="F7604" i="19"/>
  <c r="F7603" i="19"/>
  <c r="F7602" i="19"/>
  <c r="F7601" i="19"/>
  <c r="F7600" i="19"/>
  <c r="F7599" i="19"/>
  <c r="F7598" i="19"/>
  <c r="F7597" i="19"/>
  <c r="F7596" i="19"/>
  <c r="F7595" i="19"/>
  <c r="F7594" i="19"/>
  <c r="F7593" i="19"/>
  <c r="F7592" i="19"/>
  <c r="F7591" i="19"/>
  <c r="F7590" i="19"/>
  <c r="F7589" i="19"/>
  <c r="F7588" i="19"/>
  <c r="F7587" i="19"/>
  <c r="F7586" i="19"/>
  <c r="F7585" i="19"/>
  <c r="F7584" i="19"/>
  <c r="F7583" i="19"/>
  <c r="F7582" i="19"/>
  <c r="F7581" i="19"/>
  <c r="F7580" i="19"/>
  <c r="F7579" i="19"/>
  <c r="F7578" i="19"/>
  <c r="F7577" i="19"/>
  <c r="F7576" i="19"/>
  <c r="F7575" i="19"/>
  <c r="F7574" i="19"/>
  <c r="F7573" i="19"/>
  <c r="F7572" i="19"/>
  <c r="F7571" i="19"/>
  <c r="F7570" i="19"/>
  <c r="F7569" i="19"/>
  <c r="F7568" i="19"/>
  <c r="F7567" i="19"/>
  <c r="F7566" i="19"/>
  <c r="F7565" i="19"/>
  <c r="F7564" i="19"/>
  <c r="F7563" i="19"/>
  <c r="F7562" i="19"/>
  <c r="F7561" i="19"/>
  <c r="F7560" i="19"/>
  <c r="F7559" i="19"/>
  <c r="F7558" i="19"/>
  <c r="F7557" i="19"/>
  <c r="F7556" i="19"/>
  <c r="F7555" i="19"/>
  <c r="F7554" i="19"/>
  <c r="F7553" i="19"/>
  <c r="F7552" i="19"/>
  <c r="F7551" i="19"/>
  <c r="F7550" i="19"/>
  <c r="F7549" i="19"/>
  <c r="F7548" i="19"/>
  <c r="F7547" i="19"/>
  <c r="F7546" i="19"/>
  <c r="F7545" i="19"/>
  <c r="F7544" i="19"/>
  <c r="F7543" i="19"/>
  <c r="F7542" i="19"/>
  <c r="F7541" i="19"/>
  <c r="F7540" i="19"/>
  <c r="F7539" i="19"/>
  <c r="F7538" i="19"/>
  <c r="F7537" i="19"/>
  <c r="F7536" i="19"/>
  <c r="F7535" i="19"/>
  <c r="F7534" i="19"/>
  <c r="F7533" i="19"/>
  <c r="F7532" i="19"/>
  <c r="F7531" i="19"/>
  <c r="F7530" i="19"/>
  <c r="F7529" i="19"/>
  <c r="F7528" i="19"/>
  <c r="F7527" i="19"/>
  <c r="F7526" i="19"/>
  <c r="F7525" i="19"/>
  <c r="F7524" i="19"/>
  <c r="F7523" i="19"/>
  <c r="F7522" i="19"/>
  <c r="F7521" i="19"/>
  <c r="F7520" i="19"/>
  <c r="F7519" i="19"/>
  <c r="F7518" i="19"/>
  <c r="F7517" i="19"/>
  <c r="F7516" i="19"/>
  <c r="F7515" i="19"/>
  <c r="F7514" i="19"/>
  <c r="F7513" i="19"/>
  <c r="F7512" i="19"/>
  <c r="F7511" i="19"/>
  <c r="F7510" i="19"/>
  <c r="F7509" i="19"/>
  <c r="F7508" i="19"/>
  <c r="F7507" i="19"/>
  <c r="F7506" i="19"/>
  <c r="F7505" i="19"/>
  <c r="F7504" i="19"/>
  <c r="F7503" i="19"/>
  <c r="F7502" i="19"/>
  <c r="F7501" i="19"/>
  <c r="F7500" i="19"/>
  <c r="F7499" i="19"/>
  <c r="F7498" i="19"/>
  <c r="F7497" i="19"/>
  <c r="F7496" i="19"/>
  <c r="F7495" i="19"/>
  <c r="F7494" i="19"/>
  <c r="F7493" i="19"/>
  <c r="F7492" i="19"/>
  <c r="F7491" i="19"/>
  <c r="F7490" i="19"/>
  <c r="F7489" i="19"/>
  <c r="F7488" i="19"/>
  <c r="F7487" i="19"/>
  <c r="F7486" i="19"/>
  <c r="F7485" i="19"/>
  <c r="F7484" i="19"/>
  <c r="F7483" i="19"/>
  <c r="F7482" i="19"/>
  <c r="F7481" i="19"/>
  <c r="F7480" i="19"/>
  <c r="F7479" i="19"/>
  <c r="F7478" i="19"/>
  <c r="F7477" i="19"/>
  <c r="F7476" i="19"/>
  <c r="F7475" i="19"/>
  <c r="F7474" i="19"/>
  <c r="F7473" i="19"/>
  <c r="F7472" i="19"/>
  <c r="F7471" i="19"/>
  <c r="F7470" i="19"/>
  <c r="F7469" i="19"/>
  <c r="F7468" i="19"/>
  <c r="F7467" i="19"/>
  <c r="F7466" i="19"/>
  <c r="F7465" i="19"/>
  <c r="F7464" i="19"/>
  <c r="F7463" i="19"/>
  <c r="F7462" i="19"/>
  <c r="F7461" i="19"/>
  <c r="F7460" i="19"/>
  <c r="F7459" i="19"/>
  <c r="F7458" i="19"/>
  <c r="F7457" i="19"/>
  <c r="F7456" i="19"/>
  <c r="F7455" i="19"/>
  <c r="F7454" i="19"/>
  <c r="F7453" i="19"/>
  <c r="F7452" i="19"/>
  <c r="F7451" i="19"/>
  <c r="F7450" i="19"/>
  <c r="F7449" i="19"/>
  <c r="F7448" i="19"/>
  <c r="F7447" i="19"/>
  <c r="F7446" i="19"/>
  <c r="F7445" i="19"/>
  <c r="F7444" i="19"/>
  <c r="F7443" i="19"/>
  <c r="F7442" i="19"/>
  <c r="F7441" i="19"/>
  <c r="F7440" i="19"/>
  <c r="F7439" i="19"/>
  <c r="F7438" i="19"/>
  <c r="F7437" i="19"/>
  <c r="F7436" i="19"/>
  <c r="F7435" i="19"/>
  <c r="F7434" i="19"/>
  <c r="F7433" i="19"/>
  <c r="F7432" i="19"/>
  <c r="F7431" i="19"/>
  <c r="F7430" i="19"/>
  <c r="F7429" i="19"/>
  <c r="F7428" i="19"/>
  <c r="F7427" i="19"/>
  <c r="F7426" i="19"/>
  <c r="F7425" i="19"/>
  <c r="F7424" i="19"/>
  <c r="F7423" i="19"/>
  <c r="F7422" i="19"/>
  <c r="F7421" i="19"/>
  <c r="F7420" i="19"/>
  <c r="F7419" i="19"/>
  <c r="F7418" i="19"/>
  <c r="F7417" i="19"/>
  <c r="F7416" i="19"/>
  <c r="F7415" i="19"/>
  <c r="F7414" i="19"/>
  <c r="F7413" i="19"/>
  <c r="F7412" i="19"/>
  <c r="F7411" i="19"/>
  <c r="F7410" i="19"/>
  <c r="F7409" i="19"/>
  <c r="F7408" i="19"/>
  <c r="F7407" i="19"/>
  <c r="F7406" i="19"/>
  <c r="F7405" i="19"/>
  <c r="F7404" i="19"/>
  <c r="F7403" i="19"/>
  <c r="F7402" i="19"/>
  <c r="F7401" i="19"/>
  <c r="F7400" i="19"/>
  <c r="F7399" i="19"/>
  <c r="F7398" i="19"/>
  <c r="F7397" i="19"/>
  <c r="F7396" i="19"/>
  <c r="F7395" i="19"/>
  <c r="F7394" i="19"/>
  <c r="F7393" i="19"/>
  <c r="F7392" i="19"/>
  <c r="F7391" i="19"/>
  <c r="F7390" i="19"/>
  <c r="F7389" i="19"/>
  <c r="F7388" i="19"/>
  <c r="F7387" i="19"/>
  <c r="F7386" i="19"/>
  <c r="F7385" i="19"/>
  <c r="F7384" i="19"/>
  <c r="F7383" i="19"/>
  <c r="F7382" i="19"/>
  <c r="F7381" i="19"/>
  <c r="F7380" i="19"/>
  <c r="F7379" i="19"/>
  <c r="F7378" i="19"/>
  <c r="F7377" i="19"/>
  <c r="F7376" i="19"/>
  <c r="F7375" i="19"/>
  <c r="F7374" i="19"/>
  <c r="F7373" i="19"/>
  <c r="F7372" i="19"/>
  <c r="F7371" i="19"/>
  <c r="F7370" i="19"/>
  <c r="F7369" i="19"/>
  <c r="F7368" i="19"/>
  <c r="F7367" i="19"/>
  <c r="F7366" i="19"/>
  <c r="F7365" i="19"/>
  <c r="F7364" i="19"/>
  <c r="F7363" i="19"/>
  <c r="F7362" i="19"/>
  <c r="F7361" i="19"/>
  <c r="F7360" i="19"/>
  <c r="F7359" i="19"/>
  <c r="F7358" i="19"/>
  <c r="F7357" i="19"/>
  <c r="F7356" i="19"/>
  <c r="F7355" i="19"/>
  <c r="F7354" i="19"/>
  <c r="F7353" i="19"/>
  <c r="F7352" i="19"/>
  <c r="F7351" i="19"/>
  <c r="F7350" i="19"/>
  <c r="F7349" i="19"/>
  <c r="F7348" i="19"/>
  <c r="F7347" i="19"/>
  <c r="F7346" i="19"/>
  <c r="F7345" i="19"/>
  <c r="F7344" i="19"/>
  <c r="F7343" i="19"/>
  <c r="F7342" i="19"/>
  <c r="F7341" i="19"/>
  <c r="F7340" i="19"/>
  <c r="F7339" i="19"/>
  <c r="F7338" i="19"/>
  <c r="F7337" i="19"/>
  <c r="F7336" i="19"/>
  <c r="F7335" i="19"/>
  <c r="F7334" i="19"/>
  <c r="F7333" i="19"/>
  <c r="F7332" i="19"/>
  <c r="F7331" i="19"/>
  <c r="F7330" i="19"/>
  <c r="F7329" i="19"/>
  <c r="F7328" i="19"/>
  <c r="F7327" i="19"/>
  <c r="F7326" i="19"/>
  <c r="F7325" i="19"/>
  <c r="F7324" i="19"/>
  <c r="F7323" i="19"/>
  <c r="F7322" i="19"/>
  <c r="F7321" i="19"/>
  <c r="F7320" i="19"/>
  <c r="F7319" i="19"/>
  <c r="F7318" i="19"/>
  <c r="F7317" i="19"/>
  <c r="F7316" i="19"/>
  <c r="F7315" i="19"/>
  <c r="F7314" i="19"/>
  <c r="F7313" i="19"/>
  <c r="F7312" i="19"/>
  <c r="F7311" i="19"/>
  <c r="F7310" i="19"/>
  <c r="F7309" i="19"/>
  <c r="F7308" i="19"/>
  <c r="F7307" i="19"/>
  <c r="F7306" i="19"/>
  <c r="F7305" i="19"/>
  <c r="F7304" i="19"/>
  <c r="F7303" i="19"/>
  <c r="F7302" i="19"/>
  <c r="F7301" i="19"/>
  <c r="F7300" i="19"/>
  <c r="F7299" i="19"/>
  <c r="F7298" i="19"/>
  <c r="F7297" i="19"/>
  <c r="F7296" i="19"/>
  <c r="F7295" i="19"/>
  <c r="F7294" i="19"/>
  <c r="F7293" i="19"/>
  <c r="F7292" i="19"/>
  <c r="F7291" i="19"/>
  <c r="F7290" i="19"/>
  <c r="F7289" i="19"/>
  <c r="F7288" i="19"/>
  <c r="F7287" i="19"/>
  <c r="F7286" i="19"/>
  <c r="F7285" i="19"/>
  <c r="F7284" i="19"/>
  <c r="F7283" i="19"/>
  <c r="F7282" i="19"/>
  <c r="F7281" i="19"/>
  <c r="F7280" i="19"/>
  <c r="F7279" i="19"/>
  <c r="F7278" i="19"/>
  <c r="F7277" i="19"/>
  <c r="F7276" i="19"/>
  <c r="F7275" i="19"/>
  <c r="F7274" i="19"/>
  <c r="F7273" i="19"/>
  <c r="F7272" i="19"/>
  <c r="F7271" i="19"/>
  <c r="F7270" i="19"/>
  <c r="F7269" i="19"/>
  <c r="F7268" i="19"/>
  <c r="F7267" i="19"/>
  <c r="F7266" i="19"/>
  <c r="F7265" i="19"/>
  <c r="F7264" i="19"/>
  <c r="F7263" i="19"/>
  <c r="F7262" i="19"/>
  <c r="F7261" i="19"/>
  <c r="F7260" i="19"/>
  <c r="F7259" i="19"/>
  <c r="F7258" i="19"/>
  <c r="F7257" i="19"/>
  <c r="F7256" i="19"/>
  <c r="F7255" i="19"/>
  <c r="F7254" i="19"/>
  <c r="F7253" i="19"/>
  <c r="F7252" i="19"/>
  <c r="F7251" i="19"/>
  <c r="F7250" i="19"/>
  <c r="F7249" i="19"/>
  <c r="F7248" i="19"/>
  <c r="F7247" i="19"/>
  <c r="F7246" i="19"/>
  <c r="F7245" i="19"/>
  <c r="F7244" i="19"/>
  <c r="F7243" i="19"/>
  <c r="F7242" i="19"/>
  <c r="F7241" i="19"/>
  <c r="F7240" i="19"/>
  <c r="F7239" i="19"/>
  <c r="F7238" i="19"/>
  <c r="F7237" i="19"/>
  <c r="F7236" i="19"/>
  <c r="F7235" i="19"/>
  <c r="F7234" i="19"/>
  <c r="F7233" i="19"/>
  <c r="F7232" i="19"/>
  <c r="F7231" i="19"/>
  <c r="F7230" i="19"/>
  <c r="F7229" i="19"/>
  <c r="F7228" i="19"/>
  <c r="F7227" i="19"/>
  <c r="F7226" i="19"/>
  <c r="F7225" i="19"/>
  <c r="F7224" i="19"/>
  <c r="F7223" i="19"/>
  <c r="F7222" i="19"/>
  <c r="F7221" i="19"/>
  <c r="F7220" i="19"/>
  <c r="F7219" i="19"/>
  <c r="F7218" i="19"/>
  <c r="F7217" i="19"/>
  <c r="F7216" i="19"/>
  <c r="F7215" i="19"/>
  <c r="F7214" i="19"/>
  <c r="F7213" i="19"/>
  <c r="F7212" i="19"/>
  <c r="F7211" i="19"/>
  <c r="F7210" i="19"/>
  <c r="F7209" i="19"/>
  <c r="F7208" i="19"/>
  <c r="F7207" i="19"/>
  <c r="F7206" i="19"/>
  <c r="F7205" i="19"/>
  <c r="F7204" i="19"/>
  <c r="F7203" i="19"/>
  <c r="F7202" i="19"/>
  <c r="F7201" i="19"/>
  <c r="F7200" i="19"/>
  <c r="F7199" i="19"/>
  <c r="F7198" i="19"/>
  <c r="F7197" i="19"/>
  <c r="F7196" i="19"/>
  <c r="F7195" i="19"/>
  <c r="F7194" i="19"/>
  <c r="F7193" i="19"/>
  <c r="F7192" i="19"/>
  <c r="F7191" i="19"/>
  <c r="F7190" i="19"/>
  <c r="F7189" i="19"/>
  <c r="F7188" i="19"/>
  <c r="F7187" i="19"/>
  <c r="F7186" i="19"/>
  <c r="F7185" i="19"/>
  <c r="F7184" i="19"/>
  <c r="F7183" i="19"/>
  <c r="F7182" i="19"/>
  <c r="F7181" i="19"/>
  <c r="F7180" i="19"/>
  <c r="F7179" i="19"/>
  <c r="F7178" i="19"/>
  <c r="F7177" i="19"/>
  <c r="F7176" i="19"/>
  <c r="F7175" i="19"/>
  <c r="F7174" i="19"/>
  <c r="F7173" i="19"/>
  <c r="F7172" i="19"/>
  <c r="F7171" i="19"/>
  <c r="F7170" i="19"/>
  <c r="F7169" i="19"/>
  <c r="F7168" i="19"/>
  <c r="F7167" i="19"/>
  <c r="F7166" i="19"/>
  <c r="F7165" i="19"/>
  <c r="F7164" i="19"/>
  <c r="F7163" i="19"/>
  <c r="F7162" i="19"/>
  <c r="F7161" i="19"/>
  <c r="F7160" i="19"/>
  <c r="F7159" i="19"/>
  <c r="F7158" i="19"/>
  <c r="F7157" i="19"/>
  <c r="F7156" i="19"/>
  <c r="F7155" i="19"/>
  <c r="F7154" i="19"/>
  <c r="F7153" i="19"/>
  <c r="F7152" i="19"/>
  <c r="F7151" i="19"/>
  <c r="F7150" i="19"/>
  <c r="F7149" i="19"/>
  <c r="F7148" i="19"/>
  <c r="F7147" i="19"/>
  <c r="F7146" i="19"/>
  <c r="F7145" i="19"/>
  <c r="F7144" i="19"/>
  <c r="F7143" i="19"/>
  <c r="F7142" i="19"/>
  <c r="F7141" i="19"/>
  <c r="F7140" i="19"/>
  <c r="F7139" i="19"/>
  <c r="F7138" i="19"/>
  <c r="F7137" i="19"/>
  <c r="F7136" i="19"/>
  <c r="F7135" i="19"/>
  <c r="F7134" i="19"/>
  <c r="F7133" i="19"/>
  <c r="F7132" i="19"/>
  <c r="F7131" i="19"/>
  <c r="F7130" i="19"/>
  <c r="F7129" i="19"/>
  <c r="F7128" i="19"/>
  <c r="F7127" i="19"/>
  <c r="F7126" i="19"/>
  <c r="F7125" i="19"/>
  <c r="F7124" i="19"/>
  <c r="F7123" i="19"/>
  <c r="F7122" i="19"/>
  <c r="F7121" i="19"/>
  <c r="F7120" i="19"/>
  <c r="F7119" i="19"/>
  <c r="F7118" i="19"/>
  <c r="F7117" i="19"/>
  <c r="F7116" i="19"/>
  <c r="F7115" i="19"/>
  <c r="F7114" i="19"/>
  <c r="F7113" i="19"/>
  <c r="F7112" i="19"/>
  <c r="F7111" i="19"/>
  <c r="F7110" i="19"/>
  <c r="F7109" i="19"/>
  <c r="F7108" i="19"/>
  <c r="F7107" i="19"/>
  <c r="F7106" i="19"/>
  <c r="F7105" i="19"/>
  <c r="F7104" i="19"/>
  <c r="F7103" i="19"/>
  <c r="F7102" i="19"/>
  <c r="F7101" i="19"/>
  <c r="F7100" i="19"/>
  <c r="F7099" i="19"/>
  <c r="F7098" i="19"/>
  <c r="F7097" i="19"/>
  <c r="F7096" i="19"/>
  <c r="F7095" i="19"/>
  <c r="F7094" i="19"/>
  <c r="F7093" i="19"/>
  <c r="F7092" i="19"/>
  <c r="F7091" i="19"/>
  <c r="F7090" i="19"/>
  <c r="F7089" i="19"/>
  <c r="F7088" i="19"/>
  <c r="F7087" i="19"/>
  <c r="F7086" i="19"/>
  <c r="F7085" i="19"/>
  <c r="F7084" i="19"/>
  <c r="F7083" i="19"/>
  <c r="F7082" i="19"/>
  <c r="F7081" i="19"/>
  <c r="F7080" i="19"/>
  <c r="F7079" i="19"/>
  <c r="F7078" i="19"/>
  <c r="F7077" i="19"/>
  <c r="F7076" i="19"/>
  <c r="F7075" i="19"/>
  <c r="F7074" i="19"/>
  <c r="F7073" i="19"/>
  <c r="F7072" i="19"/>
  <c r="F7071" i="19"/>
  <c r="F7070" i="19"/>
  <c r="F7069" i="19"/>
  <c r="F7068" i="19"/>
  <c r="F7067" i="19"/>
  <c r="F7066" i="19"/>
  <c r="F7065" i="19"/>
  <c r="F7064" i="19"/>
  <c r="F7063" i="19"/>
  <c r="F7062" i="19"/>
  <c r="F7061" i="19"/>
  <c r="F7060" i="19"/>
  <c r="F7059" i="19"/>
  <c r="F7058" i="19"/>
  <c r="F7057" i="19"/>
  <c r="F7056" i="19"/>
  <c r="F7055" i="19"/>
  <c r="F7054" i="19"/>
  <c r="F7053" i="19"/>
  <c r="F7052" i="19"/>
  <c r="F7051" i="19"/>
  <c r="F7050" i="19"/>
  <c r="F7049" i="19"/>
  <c r="F7048" i="19"/>
  <c r="F7047" i="19"/>
  <c r="F7046" i="19"/>
  <c r="F7045" i="19"/>
  <c r="F7044" i="19"/>
  <c r="F7043" i="19"/>
  <c r="F7042" i="19"/>
  <c r="F7041" i="19"/>
  <c r="F7040" i="19"/>
  <c r="F7039" i="19"/>
  <c r="F7038" i="19"/>
  <c r="F7037" i="19"/>
  <c r="F7036" i="19"/>
  <c r="F7035" i="19"/>
  <c r="F7034" i="19"/>
  <c r="F7033" i="19"/>
  <c r="F7032" i="19"/>
  <c r="F7031" i="19"/>
  <c r="F7030" i="19"/>
  <c r="F7029" i="19"/>
  <c r="F7028" i="19"/>
  <c r="F7027" i="19"/>
  <c r="F7026" i="19"/>
  <c r="F7025" i="19"/>
  <c r="F7024" i="19"/>
  <c r="F7023" i="19"/>
  <c r="F7022" i="19"/>
  <c r="F7021" i="19"/>
  <c r="F7020" i="19"/>
  <c r="F7019" i="19"/>
  <c r="F7018" i="19"/>
  <c r="F7017" i="19"/>
  <c r="F7016" i="19"/>
  <c r="F7015" i="19"/>
  <c r="F7014" i="19"/>
  <c r="F7013" i="19"/>
  <c r="F7012" i="19"/>
  <c r="F7011" i="19"/>
  <c r="F7010" i="19"/>
  <c r="F7009" i="19"/>
  <c r="F7008" i="19"/>
  <c r="F7007" i="19"/>
  <c r="F7006" i="19"/>
  <c r="F7005" i="19"/>
  <c r="F7004" i="19"/>
  <c r="F7003" i="19"/>
  <c r="F7002" i="19"/>
  <c r="F7001" i="19"/>
  <c r="F7000" i="19"/>
  <c r="F6999" i="19"/>
  <c r="F6998" i="19"/>
  <c r="F6997" i="19"/>
  <c r="F6996" i="19"/>
  <c r="F6995" i="19"/>
  <c r="F6994" i="19"/>
  <c r="F6993" i="19"/>
  <c r="F6992" i="19"/>
  <c r="F6991" i="19"/>
  <c r="F6990" i="19"/>
  <c r="F6989" i="19"/>
  <c r="F6988" i="19"/>
  <c r="F6987" i="19"/>
  <c r="F6986" i="19"/>
  <c r="F6985" i="19"/>
  <c r="F6984" i="19"/>
  <c r="F6983" i="19"/>
  <c r="F6982" i="19"/>
  <c r="F6981" i="19"/>
  <c r="F6980" i="19"/>
  <c r="F6979" i="19"/>
  <c r="F6978" i="19"/>
  <c r="F6977" i="19"/>
  <c r="F6976" i="19"/>
  <c r="F6975" i="19"/>
  <c r="F6974" i="19"/>
  <c r="F6973" i="19"/>
  <c r="F6972" i="19"/>
  <c r="F6971" i="19"/>
  <c r="F6970" i="19"/>
  <c r="F6969" i="19"/>
  <c r="F6968" i="19"/>
  <c r="F6967" i="19"/>
  <c r="F6966" i="19"/>
  <c r="F6965" i="19"/>
  <c r="F6964" i="19"/>
  <c r="F6963" i="19"/>
  <c r="F6962" i="19"/>
  <c r="F6961" i="19"/>
  <c r="F6960" i="19"/>
  <c r="F6959" i="19"/>
  <c r="F6958" i="19"/>
  <c r="F6957" i="19"/>
  <c r="F6956" i="19"/>
  <c r="F6955" i="19"/>
  <c r="F6954" i="19"/>
  <c r="F6953" i="19"/>
  <c r="F6952" i="19"/>
  <c r="F6951" i="19"/>
  <c r="F6950" i="19"/>
  <c r="F6949" i="19"/>
  <c r="F6948" i="19"/>
  <c r="F6947" i="19"/>
  <c r="F6946" i="19"/>
  <c r="F6945" i="19"/>
  <c r="F6944" i="19"/>
  <c r="F6943" i="19"/>
  <c r="F6942" i="19"/>
  <c r="F6941" i="19"/>
  <c r="F6940" i="19"/>
  <c r="F6939" i="19"/>
  <c r="F6938" i="19"/>
  <c r="F6937" i="19"/>
  <c r="F6936" i="19"/>
  <c r="F6935" i="19"/>
  <c r="F6934" i="19"/>
  <c r="F6933" i="19"/>
  <c r="F6932" i="19"/>
  <c r="F6931" i="19"/>
  <c r="F6930" i="19"/>
  <c r="F6929" i="19"/>
  <c r="F6928" i="19"/>
  <c r="F6927" i="19"/>
  <c r="F6926" i="19"/>
  <c r="F6925" i="19"/>
  <c r="F6924" i="19"/>
  <c r="F6923" i="19"/>
  <c r="F6922" i="19"/>
  <c r="F6921" i="19"/>
  <c r="F6920" i="19"/>
  <c r="F6919" i="19"/>
  <c r="F6918" i="19"/>
  <c r="F6917" i="19"/>
  <c r="F6916" i="19"/>
  <c r="F6915" i="19"/>
  <c r="F6914" i="19"/>
  <c r="F6913" i="19"/>
  <c r="F6912" i="19"/>
  <c r="F6911" i="19"/>
  <c r="F6910" i="19"/>
  <c r="F6909" i="19"/>
  <c r="F6908" i="19"/>
  <c r="F6907" i="19"/>
  <c r="F6906" i="19"/>
  <c r="F6905" i="19"/>
  <c r="F6904" i="19"/>
  <c r="F6903" i="19"/>
  <c r="F6902" i="19"/>
  <c r="F6901" i="19"/>
  <c r="F6900" i="19"/>
  <c r="F6899" i="19"/>
  <c r="F6898" i="19"/>
  <c r="F6897" i="19"/>
  <c r="F6896" i="19"/>
  <c r="F6895" i="19"/>
  <c r="F6894" i="19"/>
  <c r="F6893" i="19"/>
  <c r="F6892" i="19"/>
  <c r="F6891" i="19"/>
  <c r="F6890" i="19"/>
  <c r="F6889" i="19"/>
  <c r="F6888" i="19"/>
  <c r="F6887" i="19"/>
  <c r="F6886" i="19"/>
  <c r="F6885" i="19"/>
  <c r="F6884" i="19"/>
  <c r="F6883" i="19"/>
  <c r="F6882" i="19"/>
  <c r="F6881" i="19"/>
  <c r="F6880" i="19"/>
  <c r="F6879" i="19"/>
  <c r="F6878" i="19"/>
  <c r="F6877" i="19"/>
  <c r="F6876" i="19"/>
  <c r="F6875" i="19"/>
  <c r="F6874" i="19"/>
  <c r="F6873" i="19"/>
  <c r="F6872" i="19"/>
  <c r="F6871" i="19"/>
  <c r="F6870" i="19"/>
  <c r="F6869" i="19"/>
  <c r="F6868" i="19"/>
  <c r="F6867" i="19"/>
  <c r="F6866" i="19"/>
  <c r="F6865" i="19"/>
  <c r="F6864" i="19"/>
  <c r="F6863" i="19"/>
  <c r="F6862" i="19"/>
  <c r="F6861" i="19"/>
  <c r="F6860" i="19"/>
  <c r="F6859" i="19"/>
  <c r="F6858" i="19"/>
  <c r="F6857" i="19"/>
  <c r="F6856" i="19"/>
  <c r="F6855" i="19"/>
  <c r="F6854" i="19"/>
  <c r="F6853" i="19"/>
  <c r="F6852" i="19"/>
  <c r="F6851" i="19"/>
  <c r="F6850" i="19"/>
  <c r="F6849" i="19"/>
  <c r="F6848" i="19"/>
  <c r="F6847" i="19"/>
  <c r="F6846" i="19"/>
  <c r="F6845" i="19"/>
  <c r="F6844" i="19"/>
  <c r="F6843" i="19"/>
  <c r="F6842" i="19"/>
  <c r="F6841" i="19"/>
  <c r="F6840" i="19"/>
  <c r="F6839" i="19"/>
  <c r="F6838" i="19"/>
  <c r="F6837" i="19"/>
  <c r="F6836" i="19"/>
  <c r="F6835" i="19"/>
  <c r="F6834" i="19"/>
  <c r="F6833" i="19"/>
  <c r="F6832" i="19"/>
  <c r="F6831" i="19"/>
  <c r="F6830" i="19"/>
  <c r="F6829" i="19"/>
  <c r="F6828" i="19"/>
  <c r="F6827" i="19"/>
  <c r="F6826" i="19"/>
  <c r="F6825" i="19"/>
  <c r="F6824" i="19"/>
  <c r="F6823" i="19"/>
  <c r="F6822" i="19"/>
  <c r="F6821" i="19"/>
  <c r="F6820" i="19"/>
  <c r="F6819" i="19"/>
  <c r="F6818" i="19"/>
  <c r="F6817" i="19"/>
  <c r="F6816" i="19"/>
  <c r="F6815" i="19"/>
  <c r="F6814" i="19"/>
  <c r="F6813" i="19"/>
  <c r="F6812" i="19"/>
  <c r="F6811" i="19"/>
  <c r="F6810" i="19"/>
  <c r="F6809" i="19"/>
  <c r="F6808" i="19"/>
  <c r="F6807" i="19"/>
  <c r="F6806" i="19"/>
  <c r="F6805" i="19"/>
  <c r="F6804" i="19"/>
  <c r="F6803" i="19"/>
  <c r="F6802" i="19"/>
  <c r="F6801" i="19"/>
  <c r="F6800" i="19"/>
  <c r="F6799" i="19"/>
  <c r="F6798" i="19"/>
  <c r="F6797" i="19"/>
  <c r="F6796" i="19"/>
  <c r="F6795" i="19"/>
  <c r="F6794" i="19"/>
  <c r="F6793" i="19"/>
  <c r="F6792" i="19"/>
  <c r="F6791" i="19"/>
  <c r="F6790" i="19"/>
  <c r="F6789" i="19"/>
  <c r="F6788" i="19"/>
  <c r="F6787" i="19"/>
  <c r="F6786" i="19"/>
  <c r="F6785" i="19"/>
  <c r="F6784" i="19"/>
  <c r="F6783" i="19"/>
  <c r="F6782" i="19"/>
  <c r="F6781" i="19"/>
  <c r="F6780" i="19"/>
  <c r="F6779" i="19"/>
  <c r="F6778" i="19"/>
  <c r="F6777" i="19"/>
  <c r="F6776" i="19"/>
  <c r="F6775" i="19"/>
  <c r="F6774" i="19"/>
  <c r="F6773" i="19"/>
  <c r="F6772" i="19"/>
  <c r="F6771" i="19"/>
  <c r="F6770" i="19"/>
  <c r="F6769" i="19"/>
  <c r="F6768" i="19"/>
  <c r="F6767" i="19"/>
  <c r="F6766" i="19"/>
  <c r="F6765" i="19"/>
  <c r="F6764" i="19"/>
  <c r="F6763" i="19"/>
  <c r="F6762" i="19"/>
  <c r="F6761" i="19"/>
  <c r="F6760" i="19"/>
  <c r="F6759" i="19"/>
  <c r="F6758" i="19"/>
  <c r="F6757" i="19"/>
  <c r="F6756" i="19"/>
  <c r="F6755" i="19"/>
  <c r="F6754" i="19"/>
  <c r="F6753" i="19"/>
  <c r="F6752" i="19"/>
  <c r="F6751" i="19"/>
  <c r="F6750" i="19"/>
  <c r="F6749" i="19"/>
  <c r="F6748" i="19"/>
  <c r="F6747" i="19"/>
  <c r="F6746" i="19"/>
  <c r="F6745" i="19"/>
  <c r="F6744" i="19"/>
  <c r="F6743" i="19"/>
  <c r="F6742" i="19"/>
  <c r="F6741" i="19"/>
  <c r="F6740" i="19"/>
  <c r="F6739" i="19"/>
  <c r="F6738" i="19"/>
  <c r="F6737" i="19"/>
  <c r="F6736" i="19"/>
  <c r="F6735" i="19"/>
  <c r="F6734" i="19"/>
  <c r="F6733" i="19"/>
  <c r="F6732" i="19"/>
  <c r="F6731" i="19"/>
  <c r="F6730" i="19"/>
  <c r="F6729" i="19"/>
  <c r="F6728" i="19"/>
  <c r="F6727" i="19"/>
  <c r="F6726" i="19"/>
  <c r="F6725" i="19"/>
  <c r="F6724" i="19"/>
  <c r="F6723" i="19"/>
  <c r="F6722" i="19"/>
  <c r="F6721" i="19"/>
  <c r="F6720" i="19"/>
  <c r="F6719" i="19"/>
  <c r="F6718" i="19"/>
  <c r="F6717" i="19"/>
  <c r="F6716" i="19"/>
  <c r="F6715" i="19"/>
  <c r="F6714" i="19"/>
  <c r="F6713" i="19"/>
  <c r="F6712" i="19"/>
  <c r="F6711" i="19"/>
  <c r="F6710" i="19"/>
  <c r="F6709" i="19"/>
  <c r="F6708" i="19"/>
  <c r="F6707" i="19"/>
  <c r="F6706" i="19"/>
  <c r="F6705" i="19"/>
  <c r="F6704" i="19"/>
  <c r="F6703" i="19"/>
  <c r="F6702" i="19"/>
  <c r="F6701" i="19"/>
  <c r="F6700" i="19"/>
  <c r="F6699" i="19"/>
  <c r="F6698" i="19"/>
  <c r="F6697" i="19"/>
  <c r="F6696" i="19"/>
  <c r="F6695" i="19"/>
  <c r="F6694" i="19"/>
  <c r="F6693" i="19"/>
  <c r="F6692" i="19"/>
  <c r="F6691" i="19"/>
  <c r="F6690" i="19"/>
  <c r="F6689" i="19"/>
  <c r="F6688" i="19"/>
  <c r="F6687" i="19"/>
  <c r="F6686" i="19"/>
  <c r="F6685" i="19"/>
  <c r="F6684" i="19"/>
  <c r="F6683" i="19"/>
  <c r="F6682" i="19"/>
  <c r="F6681" i="19"/>
  <c r="F6680" i="19"/>
  <c r="F6679" i="19"/>
  <c r="F6678" i="19"/>
  <c r="F6677" i="19"/>
  <c r="F6676" i="19"/>
  <c r="F6675" i="19"/>
  <c r="F6674" i="19"/>
  <c r="F6673" i="19"/>
  <c r="F6672" i="19"/>
  <c r="F6671" i="19"/>
  <c r="F6670" i="19"/>
  <c r="F6669" i="19"/>
  <c r="F6668" i="19"/>
  <c r="F6667" i="19"/>
  <c r="F6666" i="19"/>
  <c r="F6665" i="19"/>
  <c r="F6664" i="19"/>
  <c r="F6663" i="19"/>
  <c r="F6662" i="19"/>
  <c r="F6661" i="19"/>
  <c r="F6660" i="19"/>
  <c r="F6659" i="19"/>
  <c r="F6658" i="19"/>
  <c r="F6657" i="19"/>
  <c r="F6656" i="19"/>
  <c r="F6655" i="19"/>
  <c r="F6654" i="19"/>
  <c r="F6653" i="19"/>
  <c r="F6652" i="19"/>
  <c r="F6651" i="19"/>
  <c r="F6650" i="19"/>
  <c r="F6649" i="19"/>
  <c r="F6648" i="19"/>
  <c r="F6647" i="19"/>
  <c r="F6646" i="19"/>
  <c r="F6645" i="19"/>
  <c r="F6644" i="19"/>
  <c r="F6643" i="19"/>
  <c r="F6642" i="19"/>
  <c r="F6641" i="19"/>
  <c r="F6640" i="19"/>
  <c r="F6639" i="19"/>
  <c r="F6638" i="19"/>
  <c r="F6637" i="19"/>
  <c r="F6636" i="19"/>
  <c r="F6635" i="19"/>
  <c r="F6634" i="19"/>
  <c r="F6633" i="19"/>
  <c r="F6632" i="19"/>
  <c r="F6631" i="19"/>
  <c r="F6630" i="19"/>
  <c r="F6629" i="19"/>
  <c r="F6628" i="19"/>
  <c r="F6627" i="19"/>
  <c r="F6626" i="19"/>
  <c r="F6625" i="19"/>
  <c r="F6624" i="19"/>
  <c r="F6623" i="19"/>
  <c r="F6622" i="19"/>
  <c r="F6621" i="19"/>
  <c r="F6620" i="19"/>
  <c r="F6619" i="19"/>
  <c r="F6618" i="19"/>
  <c r="F6617" i="19"/>
  <c r="F6616" i="19"/>
  <c r="F6615" i="19"/>
  <c r="F6614" i="19"/>
  <c r="F6613" i="19"/>
  <c r="F6612" i="19"/>
  <c r="F6611" i="19"/>
  <c r="F6610" i="19"/>
  <c r="F6609" i="19"/>
  <c r="F6608" i="19"/>
  <c r="F6607" i="19"/>
  <c r="F6606" i="19"/>
  <c r="F6605" i="19"/>
  <c r="F6604" i="19"/>
  <c r="F6603" i="19"/>
  <c r="F6602" i="19"/>
  <c r="F6601" i="19"/>
  <c r="F6600" i="19"/>
  <c r="F6599" i="19"/>
  <c r="F6598" i="19"/>
  <c r="F6597" i="19"/>
  <c r="F6596" i="19"/>
  <c r="F6595" i="19"/>
  <c r="F6594" i="19"/>
  <c r="F6593" i="19"/>
  <c r="F6592" i="19"/>
  <c r="F6591" i="19"/>
  <c r="F6590" i="19"/>
  <c r="F6589" i="19"/>
  <c r="F6588" i="19"/>
  <c r="F6587" i="19"/>
  <c r="F6586" i="19"/>
  <c r="F6585" i="19"/>
  <c r="F6584" i="19"/>
  <c r="F6583" i="19"/>
  <c r="F6582" i="19"/>
  <c r="F6581" i="19"/>
  <c r="F6580" i="19"/>
  <c r="F6579" i="19"/>
  <c r="F6578" i="19"/>
  <c r="F6577" i="19"/>
  <c r="F6576" i="19"/>
  <c r="F6575" i="19"/>
  <c r="F6574" i="19"/>
  <c r="F6573" i="19"/>
  <c r="F6572" i="19"/>
  <c r="F6571" i="19"/>
  <c r="F6570" i="19"/>
  <c r="F6569" i="19"/>
  <c r="F6568" i="19"/>
  <c r="F6567" i="19"/>
  <c r="F6566" i="19"/>
  <c r="F6565" i="19"/>
  <c r="F6564" i="19"/>
  <c r="F6563" i="19"/>
  <c r="F6562" i="19"/>
  <c r="F6561" i="19"/>
  <c r="F6560" i="19"/>
  <c r="F6559" i="19"/>
  <c r="F6558" i="19"/>
  <c r="F6557" i="19"/>
  <c r="F6556" i="19"/>
  <c r="F6555" i="19"/>
  <c r="F6554" i="19"/>
  <c r="F6553" i="19"/>
  <c r="F6552" i="19"/>
  <c r="F6551" i="19"/>
  <c r="F6550" i="19"/>
  <c r="F6549" i="19"/>
  <c r="F6548" i="19"/>
  <c r="F6547" i="19"/>
  <c r="F6546" i="19"/>
  <c r="F6545" i="19"/>
  <c r="F6544" i="19"/>
  <c r="F6543" i="19"/>
  <c r="F6542" i="19"/>
  <c r="F6541" i="19"/>
  <c r="F6540" i="19"/>
  <c r="F6539" i="19"/>
  <c r="F6538" i="19"/>
  <c r="F6537" i="19"/>
  <c r="F6536" i="19"/>
  <c r="F6535" i="19"/>
  <c r="F6534" i="19"/>
  <c r="F6533" i="19"/>
  <c r="F6532" i="19"/>
  <c r="F6531" i="19"/>
  <c r="F6530" i="19"/>
  <c r="F6529" i="19"/>
  <c r="F6528" i="19"/>
  <c r="F6527" i="19"/>
  <c r="F6526" i="19"/>
  <c r="F6525" i="19"/>
  <c r="F6524" i="19"/>
  <c r="F6523" i="19"/>
  <c r="F6522" i="19"/>
  <c r="F6521" i="19"/>
  <c r="F6520" i="19"/>
  <c r="F6519" i="19"/>
  <c r="F6518" i="19"/>
  <c r="F6517" i="19"/>
  <c r="F6516" i="19"/>
  <c r="F6515" i="19"/>
  <c r="F6514" i="19"/>
  <c r="F6513" i="19"/>
  <c r="F6512" i="19"/>
  <c r="F6511" i="19"/>
  <c r="F6510" i="19"/>
  <c r="F6509" i="19"/>
  <c r="F6508" i="19"/>
  <c r="F6507" i="19"/>
  <c r="F6506" i="19"/>
  <c r="F6505" i="19"/>
  <c r="F6504" i="19"/>
  <c r="F6503" i="19"/>
  <c r="F6502" i="19"/>
  <c r="F6501" i="19"/>
  <c r="F6500" i="19"/>
  <c r="F6499" i="19"/>
  <c r="F6498" i="19"/>
  <c r="F6497" i="19"/>
  <c r="F6496" i="19"/>
  <c r="F6495" i="19"/>
  <c r="F6494" i="19"/>
  <c r="F6493" i="19"/>
  <c r="F6492" i="19"/>
  <c r="F6491" i="19"/>
  <c r="F6490" i="19"/>
  <c r="F6489" i="19"/>
  <c r="F6488" i="19"/>
  <c r="F6487" i="19"/>
  <c r="F6486" i="19"/>
  <c r="F6485" i="19"/>
  <c r="F6484" i="19"/>
  <c r="F6483" i="19"/>
  <c r="F6482" i="19"/>
  <c r="F6481" i="19"/>
  <c r="F6480" i="19"/>
  <c r="F6479" i="19"/>
  <c r="F6478" i="19"/>
  <c r="F6477" i="19"/>
  <c r="F6476" i="19"/>
  <c r="F6475" i="19"/>
  <c r="F6474" i="19"/>
  <c r="F6473" i="19"/>
  <c r="F6472" i="19"/>
  <c r="F6471" i="19"/>
  <c r="F6470" i="19"/>
  <c r="F6469" i="19"/>
  <c r="F6468" i="19"/>
  <c r="F6467" i="19"/>
  <c r="F6466" i="19"/>
  <c r="F6465" i="19"/>
  <c r="F6464" i="19"/>
  <c r="F6463" i="19"/>
  <c r="F6462" i="19"/>
  <c r="F6461" i="19"/>
  <c r="F6460" i="19"/>
  <c r="F6459" i="19"/>
  <c r="F6458" i="19"/>
  <c r="F6457" i="19"/>
  <c r="F6456" i="19"/>
  <c r="F6455" i="19"/>
  <c r="F6454" i="19"/>
  <c r="F6453" i="19"/>
  <c r="F6452" i="19"/>
  <c r="F6451" i="19"/>
  <c r="F6450" i="19"/>
  <c r="F6449" i="19"/>
  <c r="F6448" i="19"/>
  <c r="F6447" i="19"/>
  <c r="F6446" i="19"/>
  <c r="F6445" i="19"/>
  <c r="F6444" i="19"/>
  <c r="F6443" i="19"/>
  <c r="F6442" i="19"/>
  <c r="F6441" i="19"/>
  <c r="F6440" i="19"/>
  <c r="F6439" i="19"/>
  <c r="F6438" i="19"/>
  <c r="F6437" i="19"/>
  <c r="F6436" i="19"/>
  <c r="F6435" i="19"/>
  <c r="F6434" i="19"/>
  <c r="F6433" i="19"/>
  <c r="F6432" i="19"/>
  <c r="F6431" i="19"/>
  <c r="F6430" i="19"/>
  <c r="F6429" i="19"/>
  <c r="F6428" i="19"/>
  <c r="F6427" i="19"/>
  <c r="F6426" i="19"/>
  <c r="F6425" i="19"/>
  <c r="F6424" i="19"/>
  <c r="F6423" i="19"/>
  <c r="F6422" i="19"/>
  <c r="F6421" i="19"/>
  <c r="F6420" i="19"/>
  <c r="F6419" i="19"/>
  <c r="F6418" i="19"/>
  <c r="F6417" i="19"/>
  <c r="F6416" i="19"/>
  <c r="F6415" i="19"/>
  <c r="F6414" i="19"/>
  <c r="F6413" i="19"/>
  <c r="F6412" i="19"/>
  <c r="F6411" i="19"/>
  <c r="F6410" i="19"/>
  <c r="F6409" i="19"/>
  <c r="F6408" i="19"/>
  <c r="F6407" i="19"/>
  <c r="F6406" i="19"/>
  <c r="F6405" i="19"/>
  <c r="F6404" i="19"/>
  <c r="F6403" i="19"/>
  <c r="F6402" i="19"/>
  <c r="F6401" i="19"/>
  <c r="F6400" i="19"/>
  <c r="F6399" i="19"/>
  <c r="F6398" i="19"/>
  <c r="F6397" i="19"/>
  <c r="F6396" i="19"/>
  <c r="F6395" i="19"/>
  <c r="F6394" i="19"/>
  <c r="F6393" i="19"/>
  <c r="F6392" i="19"/>
  <c r="F6391" i="19"/>
  <c r="F6390" i="19"/>
  <c r="F6389" i="19"/>
  <c r="F6388" i="19"/>
  <c r="F6387" i="19"/>
  <c r="F6386" i="19"/>
  <c r="F6385" i="19"/>
  <c r="F6384" i="19"/>
  <c r="F6383" i="19"/>
  <c r="F6382" i="19"/>
  <c r="F6381" i="19"/>
  <c r="F6380" i="19"/>
  <c r="F6379" i="19"/>
  <c r="F6378" i="19"/>
  <c r="F6377" i="19"/>
  <c r="F6376" i="19"/>
  <c r="F6375" i="19"/>
  <c r="F6374" i="19"/>
  <c r="F6373" i="19"/>
  <c r="F6372" i="19"/>
  <c r="F6371" i="19"/>
  <c r="F6370" i="19"/>
  <c r="F6369" i="19"/>
  <c r="F6368" i="19"/>
  <c r="F6367" i="19"/>
  <c r="F6366" i="19"/>
  <c r="F6365" i="19"/>
  <c r="F6364" i="19"/>
  <c r="F6363" i="19"/>
  <c r="F6362" i="19"/>
  <c r="F6361" i="19"/>
  <c r="F6360" i="19"/>
  <c r="F6359" i="19"/>
  <c r="F6358" i="19"/>
  <c r="F6357" i="19"/>
  <c r="F6356" i="19"/>
  <c r="F6355" i="19"/>
  <c r="F6354" i="19"/>
  <c r="F6353" i="19"/>
  <c r="F6352" i="19"/>
  <c r="F6351" i="19"/>
  <c r="F6350" i="19"/>
  <c r="F6349" i="19"/>
  <c r="F6348" i="19"/>
  <c r="F6347" i="19"/>
  <c r="F6346" i="19"/>
  <c r="F6345" i="19"/>
  <c r="F6344" i="19"/>
  <c r="F6343" i="19"/>
  <c r="F6342" i="19"/>
  <c r="F6341" i="19"/>
  <c r="F6340" i="19"/>
  <c r="F6339" i="19"/>
  <c r="F6338" i="19"/>
  <c r="F6337" i="19"/>
  <c r="F6336" i="19"/>
  <c r="F6335" i="19"/>
  <c r="F6334" i="19"/>
  <c r="F6333" i="19"/>
  <c r="F6332" i="19"/>
  <c r="F6331" i="19"/>
  <c r="F6330" i="19"/>
  <c r="F6329" i="19"/>
  <c r="F6328" i="19"/>
  <c r="F6327" i="19"/>
  <c r="F6326" i="19"/>
  <c r="F6325" i="19"/>
  <c r="F6324" i="19"/>
  <c r="F6323" i="19"/>
  <c r="F6322" i="19"/>
  <c r="F6321" i="19"/>
  <c r="F6320" i="19"/>
  <c r="F6319" i="19"/>
  <c r="F6318" i="19"/>
  <c r="F6317" i="19"/>
  <c r="F6316" i="19"/>
  <c r="F6315" i="19"/>
  <c r="F6314" i="19"/>
  <c r="F6313" i="19"/>
  <c r="F6312" i="19"/>
  <c r="F6311" i="19"/>
  <c r="F6310" i="19"/>
  <c r="F6309" i="19"/>
  <c r="F6308" i="19"/>
  <c r="F6307" i="19"/>
  <c r="F6306" i="19"/>
  <c r="F6305" i="19"/>
  <c r="F6304" i="19"/>
  <c r="F6303" i="19"/>
  <c r="F6302" i="19"/>
  <c r="F6301" i="19"/>
  <c r="F6300" i="19"/>
  <c r="F6299" i="19"/>
  <c r="F6298" i="19"/>
  <c r="F6297" i="19"/>
  <c r="F6296" i="19"/>
  <c r="F6295" i="19"/>
  <c r="F6294" i="19"/>
  <c r="F6293" i="19"/>
  <c r="F6292" i="19"/>
  <c r="F6291" i="19"/>
  <c r="F6290" i="19"/>
  <c r="F6289" i="19"/>
  <c r="F6288" i="19"/>
  <c r="F6287" i="19"/>
  <c r="F6286" i="19"/>
  <c r="F6285" i="19"/>
  <c r="F6284" i="19"/>
  <c r="F6283" i="19"/>
  <c r="F6282" i="19"/>
  <c r="F6281" i="19"/>
  <c r="F6280" i="19"/>
  <c r="F6279" i="19"/>
  <c r="F6278" i="19"/>
  <c r="F6277" i="19"/>
  <c r="F6276" i="19"/>
  <c r="F6275" i="19"/>
  <c r="F6274" i="19"/>
  <c r="F6273" i="19"/>
  <c r="F6272" i="19"/>
  <c r="F6271" i="19"/>
  <c r="F6270" i="19"/>
  <c r="F6269" i="19"/>
  <c r="F6268" i="19"/>
  <c r="F6267" i="19"/>
  <c r="F6266" i="19"/>
  <c r="F6265" i="19"/>
  <c r="F6264" i="19"/>
  <c r="F6263" i="19"/>
  <c r="F6262" i="19"/>
  <c r="F6261" i="19"/>
  <c r="F6260" i="19"/>
  <c r="F6259" i="19"/>
  <c r="F6258" i="19"/>
  <c r="F6257" i="19"/>
  <c r="F6256" i="19"/>
  <c r="F6255" i="19"/>
  <c r="F6254" i="19"/>
  <c r="F6253" i="19"/>
  <c r="F6252" i="19"/>
  <c r="F6251" i="19"/>
  <c r="F6250" i="19"/>
  <c r="F6249" i="19"/>
  <c r="F6248" i="19"/>
  <c r="F6247" i="19"/>
  <c r="F6246" i="19"/>
  <c r="F6245" i="19"/>
  <c r="F6244" i="19"/>
  <c r="F6243" i="19"/>
  <c r="F6242" i="19"/>
  <c r="F6241" i="19"/>
  <c r="F6240" i="19"/>
  <c r="F6239" i="19"/>
  <c r="F6238" i="19"/>
  <c r="F6237" i="19"/>
  <c r="F6236" i="19"/>
  <c r="F6235" i="19"/>
  <c r="F6234" i="19"/>
  <c r="F6233" i="19"/>
  <c r="F6232" i="19"/>
  <c r="F6231" i="19"/>
  <c r="F6230" i="19"/>
  <c r="F6229" i="19"/>
  <c r="F6228" i="19"/>
  <c r="F6227" i="19"/>
  <c r="F6226" i="19"/>
  <c r="F6225" i="19"/>
  <c r="F6224" i="19"/>
  <c r="F6223" i="19"/>
  <c r="F6222" i="19"/>
  <c r="F6221" i="19"/>
  <c r="F6220" i="19"/>
  <c r="F6219" i="19"/>
  <c r="F6218" i="19"/>
  <c r="F6217" i="19"/>
  <c r="F6216" i="19"/>
  <c r="F6215" i="19"/>
  <c r="F6214" i="19"/>
  <c r="F6213" i="19"/>
  <c r="F6212" i="19"/>
  <c r="F6211" i="19"/>
  <c r="F6210" i="19"/>
  <c r="F6209" i="19"/>
  <c r="F6208" i="19"/>
  <c r="F6207" i="19"/>
  <c r="F6206" i="19"/>
  <c r="F6205" i="19"/>
  <c r="F6204" i="19"/>
  <c r="F6203" i="19"/>
  <c r="F6202" i="19"/>
  <c r="F6201" i="19"/>
  <c r="F6200" i="19"/>
  <c r="F6199" i="19"/>
  <c r="F6198" i="19"/>
  <c r="F6197" i="19"/>
  <c r="F6196" i="19"/>
  <c r="F6195" i="19"/>
  <c r="F6194" i="19"/>
  <c r="F6193" i="19"/>
  <c r="F6192" i="19"/>
  <c r="F6191" i="19"/>
  <c r="F6190" i="19"/>
  <c r="F6189" i="19"/>
  <c r="F6188" i="19"/>
  <c r="F6187" i="19"/>
  <c r="F6186" i="19"/>
  <c r="F6185" i="19"/>
  <c r="F6184" i="19"/>
  <c r="F6183" i="19"/>
  <c r="F6182" i="19"/>
  <c r="F6181" i="19"/>
  <c r="F6180" i="19"/>
  <c r="F6179" i="19"/>
  <c r="F6178" i="19"/>
  <c r="F6177" i="19"/>
  <c r="F6176" i="19"/>
  <c r="F6175" i="19"/>
  <c r="F6174" i="19"/>
  <c r="F6173" i="19"/>
  <c r="F6172" i="19"/>
  <c r="F6171" i="19"/>
  <c r="F6170" i="19"/>
  <c r="F6169" i="19"/>
  <c r="F6168" i="19"/>
  <c r="F6167" i="19"/>
  <c r="F6166" i="19"/>
  <c r="F6165" i="19"/>
  <c r="F6164" i="19"/>
  <c r="F6163" i="19"/>
  <c r="F6162" i="19"/>
  <c r="F6161" i="19"/>
  <c r="F6160" i="19"/>
  <c r="F6159" i="19"/>
  <c r="F6158" i="19"/>
  <c r="F6157" i="19"/>
  <c r="F6156" i="19"/>
  <c r="F6155" i="19"/>
  <c r="F6154" i="19"/>
  <c r="F6153" i="19"/>
  <c r="F6152" i="19"/>
  <c r="F6151" i="19"/>
  <c r="F6150" i="19"/>
  <c r="F6149" i="19"/>
  <c r="F6148" i="19"/>
  <c r="F6147" i="19"/>
  <c r="F6146" i="19"/>
  <c r="F6145" i="19"/>
  <c r="F6144" i="19"/>
  <c r="F6143" i="19"/>
  <c r="F6142" i="19"/>
  <c r="F6141" i="19"/>
  <c r="F6140" i="19"/>
  <c r="F6139" i="19"/>
  <c r="F6138" i="19"/>
  <c r="F6137" i="19"/>
  <c r="F6136" i="19"/>
  <c r="F6135" i="19"/>
  <c r="F6134" i="19"/>
  <c r="F6133" i="19"/>
  <c r="F6132" i="19"/>
  <c r="F6131" i="19"/>
  <c r="F6130" i="19"/>
  <c r="F6129" i="19"/>
  <c r="F6128" i="19"/>
  <c r="F6127" i="19"/>
  <c r="F6126" i="19"/>
  <c r="F6125" i="19"/>
  <c r="F6124" i="19"/>
  <c r="F6123" i="19"/>
  <c r="F6122" i="19"/>
  <c r="F6121" i="19"/>
  <c r="F6120" i="19"/>
  <c r="F6119" i="19"/>
  <c r="F6118" i="19"/>
  <c r="F6117" i="19"/>
  <c r="F6116" i="19"/>
  <c r="F6115" i="19"/>
  <c r="F6114" i="19"/>
  <c r="F6113" i="19"/>
  <c r="F6112" i="19"/>
  <c r="F6111" i="19"/>
  <c r="F6110" i="19"/>
  <c r="F6109" i="19"/>
  <c r="F6108" i="19"/>
  <c r="F6107" i="19"/>
  <c r="F6106" i="19"/>
  <c r="F6105" i="19"/>
  <c r="F6104" i="19"/>
  <c r="F6103" i="19"/>
  <c r="F6102" i="19"/>
  <c r="F6101" i="19"/>
  <c r="F6100" i="19"/>
  <c r="F6099" i="19"/>
  <c r="F6098" i="19"/>
  <c r="F6097" i="19"/>
  <c r="F6096" i="19"/>
  <c r="F6095" i="19"/>
  <c r="F6094" i="19"/>
  <c r="F6093" i="19"/>
  <c r="F6092" i="19"/>
  <c r="F6091" i="19"/>
  <c r="F6090" i="19"/>
  <c r="F6089" i="19"/>
  <c r="F6088" i="19"/>
  <c r="F6087" i="19"/>
  <c r="F6086" i="19"/>
  <c r="F6085" i="19"/>
  <c r="F6084" i="19"/>
  <c r="F6083" i="19"/>
  <c r="F6082" i="19"/>
  <c r="F6081" i="19"/>
  <c r="F6080" i="19"/>
  <c r="F6079" i="19"/>
  <c r="F6078" i="19"/>
  <c r="F6077" i="19"/>
  <c r="F6076" i="19"/>
  <c r="F6075" i="19"/>
  <c r="F6074" i="19"/>
  <c r="F6073" i="19"/>
  <c r="F6072" i="19"/>
  <c r="F6071" i="19"/>
  <c r="F6070" i="19"/>
  <c r="F6069" i="19"/>
  <c r="F6068" i="19"/>
  <c r="F6067" i="19"/>
  <c r="F6066" i="19"/>
  <c r="F6065" i="19"/>
  <c r="F6064" i="19"/>
  <c r="F6063" i="19"/>
  <c r="F6062" i="19"/>
  <c r="F6061" i="19"/>
  <c r="F6060" i="19"/>
  <c r="F6059" i="19"/>
  <c r="F6058" i="19"/>
  <c r="F6057" i="19"/>
  <c r="F6056" i="19"/>
  <c r="F6055" i="19"/>
  <c r="F6054" i="19"/>
  <c r="F6053" i="19"/>
  <c r="F6052" i="19"/>
  <c r="F6051" i="19"/>
  <c r="F6050" i="19"/>
  <c r="F6049" i="19"/>
  <c r="F6048" i="19"/>
  <c r="F6047" i="19"/>
  <c r="F6046" i="19"/>
  <c r="F6045" i="19"/>
  <c r="F6044" i="19"/>
  <c r="F6043" i="19"/>
  <c r="F6042" i="19"/>
  <c r="F6041" i="19"/>
  <c r="F6040" i="19"/>
  <c r="F6039" i="19"/>
  <c r="F6038" i="19"/>
  <c r="F6037" i="19"/>
  <c r="F6036" i="19"/>
  <c r="F6035" i="19"/>
  <c r="F6034" i="19"/>
  <c r="F6033" i="19"/>
  <c r="F6032" i="19"/>
  <c r="F6031" i="19"/>
  <c r="F6030" i="19"/>
  <c r="F6029" i="19"/>
  <c r="F6028" i="19"/>
  <c r="F6027" i="19"/>
  <c r="F6026" i="19"/>
  <c r="F6025" i="19"/>
  <c r="F6024" i="19"/>
  <c r="F6023" i="19"/>
  <c r="F6022" i="19"/>
  <c r="F6021" i="19"/>
  <c r="F6020" i="19"/>
  <c r="F6019" i="19"/>
  <c r="F6018" i="19"/>
  <c r="F6017" i="19"/>
  <c r="F6016" i="19"/>
  <c r="F6015" i="19"/>
  <c r="F6014" i="19"/>
  <c r="F6013" i="19"/>
  <c r="F6012" i="19"/>
  <c r="F6011" i="19"/>
  <c r="F6010" i="19"/>
  <c r="F6009" i="19"/>
  <c r="F6008" i="19"/>
  <c r="F6007" i="19"/>
  <c r="F6006" i="19"/>
  <c r="F6005" i="19"/>
  <c r="F6004" i="19"/>
  <c r="F6003" i="19"/>
  <c r="F6002" i="19"/>
  <c r="F6001" i="19"/>
  <c r="F6000" i="19"/>
  <c r="F5999" i="19"/>
  <c r="F5998" i="19"/>
  <c r="F5997" i="19"/>
  <c r="F5996" i="19"/>
  <c r="F5995" i="19"/>
  <c r="F5994" i="19"/>
  <c r="F5993" i="19"/>
  <c r="F5992" i="19"/>
  <c r="F5991" i="19"/>
  <c r="F5990" i="19"/>
  <c r="F5989" i="19"/>
  <c r="F5988" i="19"/>
  <c r="F5987" i="19"/>
  <c r="F5986" i="19"/>
  <c r="F5985" i="19"/>
  <c r="F5984" i="19"/>
  <c r="F5983" i="19"/>
  <c r="F5982" i="19"/>
  <c r="F5981" i="19"/>
  <c r="F5980" i="19"/>
  <c r="F5979" i="19"/>
  <c r="F5978" i="19"/>
  <c r="F5977" i="19"/>
  <c r="F5976" i="19"/>
  <c r="F5975" i="19"/>
  <c r="F5974" i="19"/>
  <c r="F5973" i="19"/>
  <c r="F5972" i="19"/>
  <c r="F5971" i="19"/>
  <c r="F5970" i="19"/>
  <c r="F5969" i="19"/>
  <c r="F5968" i="19"/>
  <c r="F5967" i="19"/>
  <c r="F5966" i="19"/>
  <c r="F5965" i="19"/>
  <c r="F5964" i="19"/>
  <c r="F5963" i="19"/>
  <c r="F5962" i="19"/>
  <c r="F5961" i="19"/>
  <c r="F5960" i="19"/>
  <c r="F5959" i="19"/>
  <c r="F5958" i="19"/>
  <c r="F5957" i="19"/>
  <c r="F5956" i="19"/>
  <c r="F5955" i="19"/>
  <c r="F5954" i="19"/>
  <c r="F5953" i="19"/>
  <c r="F5952" i="19"/>
  <c r="F5951" i="19"/>
  <c r="F5950" i="19"/>
  <c r="F5949" i="19"/>
  <c r="F5948" i="19"/>
  <c r="F5947" i="19"/>
  <c r="F5946" i="19"/>
  <c r="F5945" i="19"/>
  <c r="F5944" i="19"/>
  <c r="F5943" i="19"/>
  <c r="F5942" i="19"/>
  <c r="F5941" i="19"/>
  <c r="F5940" i="19"/>
  <c r="F5939" i="19"/>
  <c r="F5938" i="19"/>
  <c r="F5937" i="19"/>
  <c r="F5936" i="19"/>
  <c r="F5935" i="19"/>
  <c r="F5934" i="19"/>
  <c r="F5933" i="19"/>
  <c r="F5932" i="19"/>
  <c r="F5931" i="19"/>
  <c r="F5930" i="19"/>
  <c r="F5929" i="19"/>
  <c r="F5928" i="19"/>
  <c r="F5927" i="19"/>
  <c r="F5926" i="19"/>
  <c r="F5925" i="19"/>
  <c r="F5924" i="19"/>
  <c r="F5923" i="19"/>
  <c r="F5922" i="19"/>
  <c r="F5921" i="19"/>
  <c r="F5920" i="19"/>
  <c r="F5919" i="19"/>
  <c r="F5918" i="19"/>
  <c r="F5917" i="19"/>
  <c r="F5916" i="19"/>
  <c r="F5915" i="19"/>
  <c r="F5914" i="19"/>
  <c r="F5913" i="19"/>
  <c r="F5912" i="19"/>
  <c r="F5911" i="19"/>
  <c r="F5910" i="19"/>
  <c r="F5909" i="19"/>
  <c r="F5908" i="19"/>
  <c r="F5907" i="19"/>
  <c r="F5906" i="19"/>
  <c r="F5905" i="19"/>
  <c r="F5904" i="19"/>
  <c r="F5903" i="19"/>
  <c r="F5902" i="19"/>
  <c r="F5901" i="19"/>
  <c r="F5900" i="19"/>
  <c r="F5899" i="19"/>
  <c r="F5898" i="19"/>
  <c r="F5897" i="19"/>
  <c r="F5896" i="19"/>
  <c r="F5895" i="19"/>
  <c r="F5894" i="19"/>
  <c r="F5893" i="19"/>
  <c r="F5892" i="19"/>
  <c r="F5891" i="19"/>
  <c r="F5890" i="19"/>
  <c r="F5889" i="19"/>
  <c r="F5888" i="19"/>
  <c r="F5887" i="19"/>
  <c r="F5886" i="19"/>
  <c r="F5885" i="19"/>
  <c r="F5884" i="19"/>
  <c r="F5883" i="19"/>
  <c r="F5882" i="19"/>
  <c r="F5881" i="19"/>
  <c r="F5880" i="19"/>
  <c r="F5879" i="19"/>
  <c r="F5878" i="19"/>
  <c r="F5877" i="19"/>
  <c r="F5876" i="19"/>
  <c r="F5875" i="19"/>
  <c r="F5874" i="19"/>
  <c r="F5873" i="19"/>
  <c r="F5872" i="19"/>
  <c r="F5871" i="19"/>
  <c r="F5870" i="19"/>
  <c r="F5869" i="19"/>
  <c r="F5868" i="19"/>
  <c r="F5867" i="19"/>
  <c r="F5866" i="19"/>
  <c r="F5865" i="19"/>
  <c r="F5864" i="19"/>
  <c r="F5863" i="19"/>
  <c r="F5862" i="19"/>
  <c r="F5861" i="19"/>
  <c r="F5860" i="19"/>
  <c r="F5859" i="19"/>
  <c r="F5858" i="19"/>
  <c r="F5857" i="19"/>
  <c r="F5856" i="19"/>
  <c r="F5855" i="19"/>
  <c r="F5854" i="19"/>
  <c r="F5853" i="19"/>
  <c r="F5852" i="19"/>
  <c r="F5851" i="19"/>
  <c r="F5850" i="19"/>
  <c r="F5849" i="19"/>
  <c r="F5848" i="19"/>
  <c r="F5847" i="19"/>
  <c r="F5846" i="19"/>
  <c r="F5845" i="19"/>
  <c r="F5844" i="19"/>
  <c r="F5843" i="19"/>
  <c r="F5842" i="19"/>
  <c r="F5841" i="19"/>
  <c r="F5840" i="19"/>
  <c r="F5839" i="19"/>
  <c r="F5838" i="19"/>
  <c r="F5837" i="19"/>
  <c r="F5836" i="19"/>
  <c r="F5835" i="19"/>
  <c r="F5834" i="19"/>
  <c r="F5833" i="19"/>
  <c r="F5832" i="19"/>
  <c r="F5831" i="19"/>
  <c r="F5830" i="19"/>
  <c r="F5829" i="19"/>
  <c r="F5828" i="19"/>
  <c r="F5827" i="19"/>
  <c r="F5826" i="19"/>
  <c r="F5825" i="19"/>
  <c r="F5824" i="19"/>
  <c r="F5823" i="19"/>
  <c r="F5822" i="19"/>
  <c r="F5821" i="19"/>
  <c r="F5820" i="19"/>
  <c r="F5819" i="19"/>
  <c r="F5818" i="19"/>
  <c r="F5817" i="19"/>
  <c r="F5816" i="19"/>
  <c r="F5815" i="19"/>
  <c r="F5814" i="19"/>
  <c r="F5813" i="19"/>
  <c r="F5812" i="19"/>
  <c r="F5811" i="19"/>
  <c r="F5810" i="19"/>
  <c r="F5809" i="19"/>
  <c r="F5808" i="19"/>
  <c r="F5807" i="19"/>
  <c r="F5806" i="19"/>
  <c r="F5805" i="19"/>
  <c r="F5804" i="19"/>
  <c r="F5803" i="19"/>
  <c r="F5802" i="19"/>
  <c r="F5801" i="19"/>
  <c r="F5800" i="19"/>
  <c r="F5799" i="19"/>
  <c r="F5798" i="19"/>
  <c r="F5797" i="19"/>
  <c r="F5796" i="19"/>
  <c r="F5795" i="19"/>
  <c r="F5794" i="19"/>
  <c r="F5793" i="19"/>
  <c r="F5792" i="19"/>
  <c r="F5791" i="19"/>
  <c r="F5790" i="19"/>
  <c r="F5789" i="19"/>
  <c r="F5788" i="19"/>
  <c r="F5787" i="19"/>
  <c r="F5786" i="19"/>
  <c r="F5785" i="19"/>
  <c r="F5784" i="19"/>
  <c r="F5783" i="19"/>
  <c r="F5782" i="19"/>
  <c r="F5781" i="19"/>
  <c r="F5780" i="19"/>
  <c r="F5779" i="19"/>
  <c r="F5778" i="19"/>
  <c r="F5777" i="19"/>
  <c r="F5776" i="19"/>
  <c r="F5775" i="19"/>
  <c r="F5774" i="19"/>
  <c r="F5773" i="19"/>
  <c r="F5772" i="19"/>
  <c r="F5771" i="19"/>
  <c r="F5770" i="19"/>
  <c r="F5769" i="19"/>
  <c r="F5768" i="19"/>
  <c r="F5767" i="19"/>
  <c r="F5766" i="19"/>
  <c r="F5765" i="19"/>
  <c r="F5764" i="19"/>
  <c r="F5763" i="19"/>
  <c r="F5762" i="19"/>
  <c r="F5761" i="19"/>
  <c r="F5760" i="19"/>
  <c r="F5759" i="19"/>
  <c r="F5758" i="19"/>
  <c r="F5757" i="19"/>
  <c r="F5756" i="19"/>
  <c r="F5755" i="19"/>
  <c r="F5754" i="19"/>
  <c r="F5753" i="19"/>
  <c r="F5752" i="19"/>
  <c r="F5751" i="19"/>
  <c r="F5750" i="19"/>
  <c r="F5749" i="19"/>
  <c r="F5748" i="19"/>
  <c r="F5747" i="19"/>
  <c r="F5746" i="19"/>
  <c r="F5745" i="19"/>
  <c r="F5744" i="19"/>
  <c r="F5743" i="19"/>
  <c r="F5742" i="19"/>
  <c r="F5741" i="19"/>
  <c r="F5740" i="19"/>
  <c r="F5739" i="19"/>
  <c r="F5738" i="19"/>
  <c r="F5737" i="19"/>
  <c r="F5736" i="19"/>
  <c r="F5735" i="19"/>
  <c r="F5734" i="19"/>
  <c r="F5733" i="19"/>
  <c r="F5732" i="19"/>
  <c r="F5731" i="19"/>
  <c r="F5730" i="19"/>
  <c r="F5729" i="19"/>
  <c r="F5728" i="19"/>
  <c r="F5727" i="19"/>
  <c r="F5726" i="19"/>
  <c r="F5725" i="19"/>
  <c r="F5724" i="19"/>
  <c r="F5723" i="19"/>
  <c r="F5722" i="19"/>
  <c r="F5721" i="19"/>
  <c r="F5720" i="19"/>
  <c r="F5719" i="19"/>
  <c r="F5718" i="19"/>
  <c r="F5717" i="19"/>
  <c r="F5716" i="19"/>
  <c r="F5715" i="19"/>
  <c r="F5714" i="19"/>
  <c r="F5713" i="19"/>
  <c r="F5712" i="19"/>
  <c r="F5711" i="19"/>
  <c r="F5710" i="19"/>
  <c r="F5709" i="19"/>
  <c r="F5708" i="19"/>
  <c r="F5707" i="19"/>
  <c r="F5706" i="19"/>
  <c r="F5705" i="19"/>
  <c r="F5704" i="19"/>
  <c r="F5703" i="19"/>
  <c r="F5702" i="19"/>
  <c r="F5701" i="19"/>
  <c r="F5700" i="19"/>
  <c r="F5699" i="19"/>
  <c r="F5698" i="19"/>
  <c r="F5697" i="19"/>
  <c r="F5696" i="19"/>
  <c r="F5695" i="19"/>
  <c r="F5694" i="19"/>
  <c r="F5693" i="19"/>
  <c r="F5692" i="19"/>
  <c r="F5691" i="19"/>
  <c r="F5690" i="19"/>
  <c r="F5689" i="19"/>
  <c r="F5688" i="19"/>
  <c r="F5687" i="19"/>
  <c r="F5686" i="19"/>
  <c r="F5685" i="19"/>
  <c r="F5684" i="19"/>
  <c r="F5683" i="19"/>
  <c r="F5682" i="19"/>
  <c r="F5681" i="19"/>
  <c r="F5680" i="19"/>
  <c r="F5679" i="19"/>
  <c r="F5678" i="19"/>
  <c r="F5677" i="19"/>
  <c r="F5676" i="19"/>
  <c r="F5675" i="19"/>
  <c r="F5674" i="19"/>
  <c r="F5673" i="19"/>
  <c r="F5672" i="19"/>
  <c r="F5671" i="19"/>
  <c r="F5670" i="19"/>
  <c r="F5669" i="19"/>
  <c r="F5668" i="19"/>
  <c r="F5667" i="19"/>
  <c r="F5666" i="19"/>
  <c r="F5665" i="19"/>
  <c r="F5664" i="19"/>
  <c r="F5663" i="19"/>
  <c r="F5662" i="19"/>
  <c r="F5661" i="19"/>
  <c r="F5660" i="19"/>
  <c r="F5659" i="19"/>
  <c r="F5658" i="19"/>
  <c r="F5657" i="19"/>
  <c r="F5656" i="19"/>
  <c r="F5655" i="19"/>
  <c r="F5654" i="19"/>
  <c r="F5653" i="19"/>
  <c r="F5652" i="19"/>
  <c r="F5651" i="19"/>
  <c r="F5650" i="19"/>
  <c r="F5649" i="19"/>
  <c r="F5648" i="19"/>
  <c r="F5647" i="19"/>
  <c r="F5646" i="19"/>
  <c r="F5645" i="19"/>
  <c r="F5644" i="19"/>
  <c r="F5643" i="19"/>
  <c r="F5642" i="19"/>
  <c r="F5641" i="19"/>
  <c r="F5640" i="19"/>
  <c r="F5639" i="19"/>
  <c r="F5638" i="19"/>
  <c r="F5637" i="19"/>
  <c r="F5636" i="19"/>
  <c r="F5635" i="19"/>
  <c r="F5634" i="19"/>
  <c r="F5633" i="19"/>
  <c r="F5632" i="19"/>
  <c r="F5631" i="19"/>
  <c r="F5630" i="19"/>
  <c r="F5629" i="19"/>
  <c r="F5628" i="19"/>
  <c r="F5627" i="19"/>
  <c r="F5626" i="19"/>
  <c r="F5625" i="19"/>
  <c r="F5624" i="19"/>
  <c r="F5623" i="19"/>
  <c r="F5622" i="19"/>
  <c r="F5621" i="19"/>
  <c r="F5620" i="19"/>
  <c r="F5619" i="19"/>
  <c r="F5618" i="19"/>
  <c r="F5617" i="19"/>
  <c r="F5616" i="19"/>
  <c r="F5615" i="19"/>
  <c r="F5614" i="19"/>
  <c r="F5613" i="19"/>
  <c r="F5612" i="19"/>
  <c r="F5611" i="19"/>
  <c r="F5610" i="19"/>
  <c r="F5609" i="19"/>
  <c r="F5608" i="19"/>
  <c r="F5607" i="19"/>
  <c r="F5606" i="19"/>
  <c r="F5605" i="19"/>
  <c r="F5604" i="19"/>
  <c r="F5603" i="19"/>
  <c r="F5602" i="19"/>
  <c r="F5601" i="19"/>
  <c r="F5600" i="19"/>
  <c r="F5599" i="19"/>
  <c r="F5598" i="19"/>
  <c r="F5597" i="19"/>
  <c r="F5596" i="19"/>
  <c r="F5595" i="19"/>
  <c r="F5594" i="19"/>
  <c r="F5593" i="19"/>
  <c r="F5592" i="19"/>
  <c r="F5591" i="19"/>
  <c r="F5590" i="19"/>
  <c r="F5589" i="19"/>
  <c r="F5588" i="19"/>
  <c r="F5587" i="19"/>
  <c r="F5586" i="19"/>
  <c r="F5585" i="19"/>
  <c r="F5584" i="19"/>
  <c r="F5583" i="19"/>
  <c r="F5582" i="19"/>
  <c r="F5581" i="19"/>
  <c r="F5580" i="19"/>
  <c r="F5579" i="19"/>
  <c r="F5578" i="19"/>
  <c r="F5577" i="19"/>
  <c r="F5576" i="19"/>
  <c r="F5575" i="19"/>
  <c r="F5574" i="19"/>
  <c r="F5573" i="19"/>
  <c r="F5572" i="19"/>
  <c r="F5571" i="19"/>
  <c r="F5570" i="19"/>
  <c r="F5569" i="19"/>
  <c r="F5568" i="19"/>
  <c r="F5567" i="19"/>
  <c r="F5566" i="19"/>
  <c r="F5565" i="19"/>
  <c r="F5564" i="19"/>
  <c r="F5563" i="19"/>
  <c r="F5562" i="19"/>
  <c r="F5561" i="19"/>
  <c r="F5560" i="19"/>
  <c r="F5559" i="19"/>
  <c r="F5558" i="19"/>
  <c r="F5557" i="19"/>
  <c r="F5556" i="19"/>
  <c r="F5555" i="19"/>
  <c r="F5554" i="19"/>
  <c r="F5553" i="19"/>
  <c r="F5552" i="19"/>
  <c r="F5551" i="19"/>
  <c r="F5550" i="19"/>
  <c r="F5549" i="19"/>
  <c r="F5548" i="19"/>
  <c r="F5547" i="19"/>
  <c r="F5546" i="19"/>
  <c r="F5545" i="19"/>
  <c r="F5544" i="19"/>
  <c r="F5543" i="19"/>
  <c r="F5542" i="19"/>
  <c r="F5541" i="19"/>
  <c r="F5540" i="19"/>
  <c r="F5539" i="19"/>
  <c r="F5538" i="19"/>
  <c r="F5537" i="19"/>
  <c r="F5536" i="19"/>
  <c r="F5535" i="19"/>
  <c r="F5534" i="19"/>
  <c r="F5533" i="19"/>
  <c r="F5532" i="19"/>
  <c r="F5531" i="19"/>
  <c r="F5530" i="19"/>
  <c r="F5529" i="19"/>
  <c r="F5528" i="19"/>
  <c r="F5527" i="19"/>
  <c r="F5526" i="19"/>
  <c r="F5525" i="19"/>
  <c r="F5524" i="19"/>
  <c r="F5523" i="19"/>
  <c r="F5522" i="19"/>
  <c r="F5521" i="19"/>
  <c r="F5520" i="19"/>
  <c r="F5519" i="19"/>
  <c r="F5518" i="19"/>
  <c r="F5517" i="19"/>
  <c r="F5516" i="19"/>
  <c r="F5515" i="19"/>
  <c r="F5514" i="19"/>
  <c r="F5513" i="19"/>
  <c r="F5512" i="19"/>
  <c r="F5511" i="19"/>
  <c r="F5510" i="19"/>
  <c r="F5509" i="19"/>
  <c r="F5508" i="19"/>
  <c r="F5507" i="19"/>
  <c r="F5506" i="19"/>
  <c r="F5505" i="19"/>
  <c r="F5504" i="19"/>
  <c r="F5503" i="19"/>
  <c r="F5502" i="19"/>
  <c r="F5501" i="19"/>
  <c r="F5500" i="19"/>
  <c r="F5499" i="19"/>
  <c r="F5498" i="19"/>
  <c r="F5497" i="19"/>
  <c r="F5496" i="19"/>
  <c r="F5495" i="19"/>
  <c r="F5494" i="19"/>
  <c r="F5493" i="19"/>
  <c r="F5492" i="19"/>
  <c r="F5491" i="19"/>
  <c r="F5490" i="19"/>
  <c r="F5489" i="19"/>
  <c r="F5488" i="19"/>
  <c r="F5487" i="19"/>
  <c r="F5486" i="19"/>
  <c r="F5485" i="19"/>
  <c r="F5484" i="19"/>
  <c r="F5483" i="19"/>
  <c r="F5482" i="19"/>
  <c r="F5481" i="19"/>
  <c r="F5480" i="19"/>
  <c r="F5479" i="19"/>
  <c r="F5478" i="19"/>
  <c r="F5477" i="19"/>
  <c r="F5476" i="19"/>
  <c r="F5475" i="19"/>
  <c r="F5474" i="19"/>
  <c r="F5473" i="19"/>
  <c r="F5472" i="19"/>
  <c r="F5471" i="19"/>
  <c r="F5470" i="19"/>
  <c r="F5469" i="19"/>
  <c r="F5468" i="19"/>
  <c r="F5467" i="19"/>
  <c r="F5466" i="19"/>
  <c r="F5465" i="19"/>
  <c r="F5464" i="19"/>
  <c r="F5463" i="19"/>
  <c r="F5462" i="19"/>
  <c r="F5461" i="19"/>
  <c r="F5460" i="19"/>
  <c r="F5459" i="19"/>
  <c r="F5458" i="19"/>
  <c r="F5457" i="19"/>
  <c r="F5456" i="19"/>
  <c r="F5455" i="19"/>
  <c r="F5454" i="19"/>
  <c r="F5453" i="19"/>
  <c r="F5452" i="19"/>
  <c r="F5451" i="19"/>
  <c r="F5450" i="19"/>
  <c r="F5449" i="19"/>
  <c r="F5448" i="19"/>
  <c r="F5447" i="19"/>
  <c r="F5446" i="19"/>
  <c r="F5445" i="19"/>
  <c r="F5444" i="19"/>
  <c r="F5443" i="19"/>
  <c r="F5442" i="19"/>
  <c r="F5441" i="19"/>
  <c r="F5440" i="19"/>
  <c r="F5439" i="19"/>
  <c r="F5438" i="19"/>
  <c r="F5437" i="19"/>
  <c r="F5436" i="19"/>
  <c r="F5435" i="19"/>
  <c r="F5434" i="19"/>
  <c r="F5433" i="19"/>
  <c r="F5432" i="19"/>
  <c r="F5431" i="19"/>
  <c r="F5430" i="19"/>
  <c r="F5429" i="19"/>
  <c r="F5428" i="19"/>
  <c r="F5427" i="19"/>
  <c r="F5426" i="19"/>
  <c r="F5425" i="19"/>
  <c r="F5424" i="19"/>
  <c r="F5423" i="19"/>
  <c r="F5422" i="19"/>
  <c r="F5421" i="19"/>
  <c r="F5420" i="19"/>
  <c r="F5419" i="19"/>
  <c r="F5418" i="19"/>
  <c r="F5417" i="19"/>
  <c r="F5416" i="19"/>
  <c r="F5415" i="19"/>
  <c r="F5414" i="19"/>
  <c r="F5413" i="19"/>
  <c r="F5412" i="19"/>
  <c r="F5411" i="19"/>
  <c r="F5410" i="19"/>
  <c r="F5409" i="19"/>
  <c r="F5408" i="19"/>
  <c r="F5407" i="19"/>
  <c r="F5406" i="19"/>
  <c r="F5405" i="19"/>
  <c r="F5404" i="19"/>
  <c r="F5403" i="19"/>
  <c r="F5402" i="19"/>
  <c r="F5401" i="19"/>
  <c r="F5400" i="19"/>
  <c r="F5399" i="19"/>
  <c r="F5398" i="19"/>
  <c r="F5397" i="19"/>
  <c r="F5396" i="19"/>
  <c r="F5395" i="19"/>
  <c r="F5394" i="19"/>
  <c r="F5393" i="19"/>
  <c r="F5392" i="19"/>
  <c r="F5391" i="19"/>
  <c r="F5390" i="19"/>
  <c r="F5389" i="19"/>
  <c r="F5388" i="19"/>
  <c r="F5387" i="19"/>
  <c r="F5386" i="19"/>
  <c r="F5385" i="19"/>
  <c r="F5384" i="19"/>
  <c r="F5383" i="19"/>
  <c r="F5382" i="19"/>
  <c r="F5381" i="19"/>
  <c r="F5380" i="19"/>
  <c r="F5379" i="19"/>
  <c r="F5378" i="19"/>
  <c r="F5377" i="19"/>
  <c r="F5376" i="19"/>
  <c r="F5375" i="19"/>
  <c r="F5374" i="19"/>
  <c r="F5373" i="19"/>
  <c r="F5372" i="19"/>
  <c r="F5371" i="19"/>
  <c r="F5370" i="19"/>
  <c r="F5369" i="19"/>
  <c r="F5368" i="19"/>
  <c r="F5367" i="19"/>
  <c r="F5366" i="19"/>
  <c r="F5365" i="19"/>
  <c r="F5364" i="19"/>
  <c r="F5363" i="19"/>
  <c r="F5362" i="19"/>
  <c r="F5361" i="19"/>
  <c r="F5360" i="19"/>
  <c r="F5359" i="19"/>
  <c r="F5358" i="19"/>
  <c r="F5357" i="19"/>
  <c r="F5356" i="19"/>
  <c r="F5355" i="19"/>
  <c r="F5354" i="19"/>
  <c r="F5353" i="19"/>
  <c r="F5352" i="19"/>
  <c r="F5351" i="19"/>
  <c r="F5350" i="19"/>
  <c r="F5349" i="19"/>
  <c r="F5348" i="19"/>
  <c r="F5347" i="19"/>
  <c r="F5346" i="19"/>
  <c r="F5345" i="19"/>
  <c r="F5344" i="19"/>
  <c r="F5343" i="19"/>
  <c r="F5342" i="19"/>
  <c r="F5341" i="19"/>
  <c r="F5340" i="19"/>
  <c r="F5339" i="19"/>
  <c r="F5338" i="19"/>
  <c r="F5337" i="19"/>
  <c r="F5336" i="19"/>
  <c r="F5335" i="19"/>
  <c r="F5334" i="19"/>
  <c r="F5333" i="19"/>
  <c r="F5332" i="19"/>
  <c r="F5331" i="19"/>
  <c r="F5330" i="19"/>
  <c r="F5329" i="19"/>
  <c r="F5328" i="19"/>
  <c r="F5327" i="19"/>
  <c r="F5326" i="19"/>
  <c r="F5325" i="19"/>
  <c r="F5324" i="19"/>
  <c r="F5323" i="19"/>
  <c r="F5322" i="19"/>
  <c r="F5321" i="19"/>
  <c r="F5320" i="19"/>
  <c r="F5319" i="19"/>
  <c r="F5318" i="19"/>
  <c r="F5317" i="19"/>
  <c r="F5316" i="19"/>
  <c r="F5315" i="19"/>
  <c r="F5314" i="19"/>
  <c r="F5313" i="19"/>
  <c r="F5312" i="19"/>
  <c r="F5311" i="19"/>
  <c r="F5310" i="19"/>
  <c r="F5309" i="19"/>
  <c r="F5308" i="19"/>
  <c r="F5307" i="19"/>
  <c r="F5306" i="19"/>
  <c r="F5305" i="19"/>
  <c r="F5304" i="19"/>
  <c r="F5303" i="19"/>
  <c r="F5302" i="19"/>
  <c r="F5301" i="19"/>
  <c r="F5300" i="19"/>
  <c r="F5299" i="19"/>
  <c r="F5298" i="19"/>
  <c r="F5297" i="19"/>
  <c r="F5296" i="19"/>
  <c r="F5295" i="19"/>
  <c r="F5294" i="19"/>
  <c r="F5293" i="19"/>
  <c r="F5292" i="19"/>
  <c r="F5291" i="19"/>
  <c r="F5290" i="19"/>
  <c r="F5289" i="19"/>
  <c r="F5288" i="19"/>
  <c r="F5287" i="19"/>
  <c r="F5286" i="19"/>
  <c r="F5285" i="19"/>
  <c r="F5284" i="19"/>
  <c r="F5283" i="19"/>
  <c r="F5282" i="19"/>
  <c r="F5281" i="19"/>
  <c r="F5280" i="19"/>
  <c r="F5279" i="19"/>
  <c r="F5278" i="19"/>
  <c r="F5277" i="19"/>
  <c r="F5276" i="19"/>
  <c r="F5275" i="19"/>
  <c r="F5274" i="19"/>
  <c r="F5273" i="19"/>
  <c r="F5272" i="19"/>
  <c r="F5271" i="19"/>
  <c r="F5270" i="19"/>
  <c r="F5269" i="19"/>
  <c r="F5268" i="19"/>
  <c r="F5267" i="19"/>
  <c r="F5266" i="19"/>
  <c r="F5265" i="19"/>
  <c r="F5264" i="19"/>
  <c r="F5263" i="19"/>
  <c r="F5262" i="19"/>
  <c r="F5261" i="19"/>
  <c r="F5260" i="19"/>
  <c r="F5259" i="19"/>
  <c r="F5258" i="19"/>
  <c r="F5257" i="19"/>
  <c r="F5256" i="19"/>
  <c r="F5255" i="19"/>
  <c r="F5254" i="19"/>
  <c r="F5253" i="19"/>
  <c r="F5252" i="19"/>
  <c r="F5251" i="19"/>
  <c r="F5250" i="19"/>
  <c r="F5249" i="19"/>
  <c r="F5248" i="19"/>
  <c r="F5247" i="19"/>
  <c r="F5246" i="19"/>
  <c r="F5245" i="19"/>
  <c r="F5244" i="19"/>
  <c r="F5243" i="19"/>
  <c r="F5242" i="19"/>
  <c r="F5241" i="19"/>
  <c r="F5240" i="19"/>
  <c r="F5239" i="19"/>
  <c r="F5238" i="19"/>
  <c r="F5237" i="19"/>
  <c r="F5236" i="19"/>
  <c r="F5235" i="19"/>
  <c r="F5234" i="19"/>
  <c r="F5233" i="19"/>
  <c r="F5232" i="19"/>
  <c r="F5231" i="19"/>
  <c r="F5230" i="19"/>
  <c r="F5229" i="19"/>
  <c r="F5228" i="19"/>
  <c r="F5227" i="19"/>
  <c r="F5226" i="19"/>
  <c r="F5225" i="19"/>
  <c r="F5224" i="19"/>
  <c r="F5223" i="19"/>
  <c r="F5222" i="19"/>
  <c r="F5221" i="19"/>
  <c r="F5220" i="19"/>
  <c r="F5219" i="19"/>
  <c r="F5218" i="19"/>
  <c r="F5217" i="19"/>
  <c r="F5216" i="19"/>
  <c r="F5215" i="19"/>
  <c r="F5214" i="19"/>
  <c r="F5213" i="19"/>
  <c r="F5212" i="19"/>
  <c r="F5211" i="19"/>
  <c r="F5210" i="19"/>
  <c r="F5209" i="19"/>
  <c r="F5208" i="19"/>
  <c r="F5207" i="19"/>
  <c r="F5206" i="19"/>
  <c r="F5205" i="19"/>
  <c r="F5204" i="19"/>
  <c r="F5203" i="19"/>
  <c r="F5202" i="19"/>
  <c r="F5201" i="19"/>
  <c r="F5200" i="19"/>
  <c r="F5199" i="19"/>
  <c r="F5198" i="19"/>
  <c r="F5197" i="19"/>
  <c r="F5196" i="19"/>
  <c r="F5195" i="19"/>
  <c r="F5194" i="19"/>
  <c r="F5193" i="19"/>
  <c r="F5192" i="19"/>
  <c r="F5191" i="19"/>
  <c r="F5190" i="19"/>
  <c r="F5189" i="19"/>
  <c r="F5188" i="19"/>
  <c r="F5187" i="19"/>
  <c r="F5186" i="19"/>
  <c r="F5185" i="19"/>
  <c r="F5184" i="19"/>
  <c r="F5183" i="19"/>
  <c r="F5182" i="19"/>
  <c r="F5181" i="19"/>
  <c r="F5180" i="19"/>
  <c r="F5179" i="19"/>
  <c r="F5178" i="19"/>
  <c r="F5177" i="19"/>
  <c r="F5176" i="19"/>
  <c r="F5175" i="19"/>
  <c r="F5174" i="19"/>
  <c r="F5173" i="19"/>
  <c r="F5172" i="19"/>
  <c r="F5171" i="19"/>
  <c r="F5170" i="19"/>
  <c r="F5169" i="19"/>
  <c r="F5168" i="19"/>
  <c r="F5167" i="19"/>
  <c r="F5166" i="19"/>
  <c r="F5165" i="19"/>
  <c r="F5164" i="19"/>
  <c r="F5163" i="19"/>
  <c r="F5162" i="19"/>
  <c r="F5161" i="19"/>
  <c r="F5160" i="19"/>
  <c r="F5159" i="19"/>
  <c r="F5158" i="19"/>
  <c r="F5157" i="19"/>
  <c r="F5156" i="19"/>
  <c r="F5155" i="19"/>
  <c r="F5154" i="19"/>
  <c r="F5153" i="19"/>
  <c r="F5152" i="19"/>
  <c r="F5151" i="19"/>
  <c r="F5150" i="19"/>
  <c r="F5149" i="19"/>
  <c r="F5148" i="19"/>
  <c r="F5147" i="19"/>
  <c r="F5146" i="19"/>
  <c r="F5145" i="19"/>
  <c r="F5144" i="19"/>
  <c r="F5143" i="19"/>
  <c r="F5142" i="19"/>
  <c r="F5141" i="19"/>
  <c r="F5140" i="19"/>
  <c r="F5139" i="19"/>
  <c r="F5138" i="19"/>
  <c r="F5137" i="19"/>
  <c r="F5136" i="19"/>
  <c r="F5135" i="19"/>
  <c r="F5134" i="19"/>
  <c r="F5133" i="19"/>
  <c r="F5132" i="19"/>
  <c r="F5131" i="19"/>
  <c r="F5130" i="19"/>
  <c r="F5129" i="19"/>
  <c r="F5128" i="19"/>
  <c r="F5127" i="19"/>
  <c r="F5126" i="19"/>
  <c r="F5125" i="19"/>
  <c r="F5124" i="19"/>
  <c r="F5123" i="19"/>
  <c r="F5122" i="19"/>
  <c r="F5121" i="19"/>
  <c r="F5120" i="19"/>
  <c r="F5119" i="19"/>
  <c r="F5118" i="19"/>
  <c r="F5117" i="19"/>
  <c r="F5116" i="19"/>
  <c r="F5115" i="19"/>
  <c r="F5114" i="19"/>
  <c r="F5113" i="19"/>
  <c r="F5112" i="19"/>
  <c r="F5111" i="19"/>
  <c r="F5110" i="19"/>
  <c r="F5109" i="19"/>
  <c r="F5108" i="19"/>
  <c r="F5107" i="19"/>
  <c r="F5106" i="19"/>
  <c r="F5105" i="19"/>
  <c r="F5104" i="19"/>
  <c r="F5103" i="19"/>
  <c r="F5102" i="19"/>
  <c r="F5101" i="19"/>
  <c r="F5100" i="19"/>
  <c r="F5099" i="19"/>
  <c r="F5098" i="19"/>
  <c r="F5097" i="19"/>
  <c r="F5096" i="19"/>
  <c r="F5095" i="19"/>
  <c r="F5094" i="19"/>
  <c r="F5093" i="19"/>
  <c r="F5092" i="19"/>
  <c r="F5091" i="19"/>
  <c r="F5090" i="19"/>
  <c r="F5089" i="19"/>
  <c r="F5088" i="19"/>
  <c r="F5087" i="19"/>
  <c r="F5086" i="19"/>
  <c r="F5085" i="19"/>
  <c r="F5084" i="19"/>
  <c r="F5083" i="19"/>
  <c r="F5082" i="19"/>
  <c r="F5081" i="19"/>
  <c r="F5080" i="19"/>
  <c r="F5079" i="19"/>
  <c r="F5078" i="19"/>
  <c r="F5077" i="19"/>
  <c r="F5076" i="19"/>
  <c r="F5075" i="19"/>
  <c r="F5074" i="19"/>
  <c r="F5073" i="19"/>
  <c r="F5072" i="19"/>
  <c r="F5071" i="19"/>
  <c r="F5070" i="19"/>
  <c r="F5069" i="19"/>
  <c r="F5068" i="19"/>
  <c r="F5067" i="19"/>
  <c r="F5066" i="19"/>
  <c r="F5065" i="19"/>
  <c r="F5064" i="19"/>
  <c r="F5063" i="19"/>
  <c r="F5062" i="19"/>
  <c r="F5061" i="19"/>
  <c r="F5060" i="19"/>
  <c r="F5059" i="19"/>
  <c r="F5058" i="19"/>
  <c r="F5057" i="19"/>
  <c r="F5056" i="19"/>
  <c r="F5055" i="19"/>
  <c r="F5054" i="19"/>
  <c r="F5053" i="19"/>
  <c r="F5052" i="19"/>
  <c r="F5051" i="19"/>
  <c r="F5050" i="19"/>
  <c r="F5049" i="19"/>
  <c r="F5048" i="19"/>
  <c r="F5047" i="19"/>
  <c r="F5046" i="19"/>
  <c r="F5045" i="19"/>
  <c r="F5044" i="19"/>
  <c r="F5043" i="19"/>
  <c r="F5042" i="19"/>
  <c r="F5041" i="19"/>
  <c r="F5040" i="19"/>
  <c r="F5039" i="19"/>
  <c r="F5038" i="19"/>
  <c r="F5037" i="19"/>
  <c r="F5036" i="19"/>
  <c r="F5035" i="19"/>
  <c r="F5034" i="19"/>
  <c r="F5033" i="19"/>
  <c r="F5032" i="19"/>
  <c r="F5031" i="19"/>
  <c r="F5030" i="19"/>
  <c r="F5029" i="19"/>
  <c r="F5028" i="19"/>
  <c r="F5027" i="19"/>
  <c r="F5026" i="19"/>
  <c r="F5025" i="19"/>
  <c r="F5024" i="19"/>
  <c r="F5023" i="19"/>
  <c r="F5022" i="19"/>
  <c r="F5021" i="19"/>
  <c r="F5020" i="19"/>
  <c r="F5019" i="19"/>
  <c r="F5018" i="19"/>
  <c r="F5017" i="19"/>
  <c r="F5016" i="19"/>
  <c r="F5015" i="19"/>
  <c r="F5014" i="19"/>
  <c r="F5013" i="19"/>
  <c r="F5012" i="19"/>
  <c r="F5011" i="19"/>
  <c r="F5010" i="19"/>
  <c r="F5009" i="19"/>
  <c r="F5008" i="19"/>
  <c r="F5007" i="19"/>
  <c r="F5006" i="19"/>
  <c r="F5005" i="19"/>
  <c r="F5004" i="19"/>
  <c r="F5003" i="19"/>
  <c r="F5002" i="19"/>
  <c r="F5001" i="19"/>
  <c r="F5000" i="19"/>
  <c r="F4999" i="19"/>
  <c r="F4998" i="19"/>
  <c r="F4997" i="19"/>
  <c r="F4996" i="19"/>
  <c r="F4995" i="19"/>
  <c r="F4994" i="19"/>
  <c r="F4993" i="19"/>
  <c r="F4992" i="19"/>
  <c r="F4991" i="19"/>
  <c r="F4990" i="19"/>
  <c r="F4989" i="19"/>
  <c r="F4988" i="19"/>
  <c r="F4987" i="19"/>
  <c r="F4986" i="19"/>
  <c r="F4985" i="19"/>
  <c r="F4984" i="19"/>
  <c r="F4983" i="19"/>
  <c r="F4982" i="19"/>
  <c r="F4981" i="19"/>
  <c r="F4980" i="19"/>
  <c r="F4979" i="19"/>
  <c r="F4978" i="19"/>
  <c r="F4977" i="19"/>
  <c r="F4976" i="19"/>
  <c r="F4975" i="19"/>
  <c r="F4974" i="19"/>
  <c r="F4973" i="19"/>
  <c r="F4972" i="19"/>
  <c r="F4971" i="19"/>
  <c r="F4970" i="19"/>
  <c r="F4969" i="19"/>
  <c r="F4968" i="19"/>
  <c r="F4967" i="19"/>
  <c r="F4966" i="19"/>
  <c r="F4965" i="19"/>
  <c r="F4964" i="19"/>
  <c r="F4963" i="19"/>
  <c r="F4962" i="19"/>
  <c r="F4961" i="19"/>
  <c r="F4960" i="19"/>
  <c r="F4959" i="19"/>
  <c r="F4958" i="19"/>
  <c r="F4957" i="19"/>
  <c r="F4956" i="19"/>
  <c r="F4955" i="19"/>
  <c r="F4954" i="19"/>
  <c r="F4953" i="19"/>
  <c r="F4952" i="19"/>
  <c r="F4951" i="19"/>
  <c r="F4950" i="19"/>
  <c r="F4949" i="19"/>
  <c r="F4948" i="19"/>
  <c r="F4947" i="19"/>
  <c r="F4946" i="19"/>
  <c r="F4945" i="19"/>
  <c r="F4944" i="19"/>
  <c r="F4943" i="19"/>
  <c r="F4942" i="19"/>
  <c r="F4941" i="19"/>
  <c r="F4940" i="19"/>
  <c r="F4939" i="19"/>
  <c r="F4938" i="19"/>
  <c r="F4937" i="19"/>
  <c r="F4936" i="19"/>
  <c r="F4935" i="19"/>
  <c r="F4934" i="19"/>
  <c r="F4933" i="19"/>
  <c r="F4932" i="19"/>
  <c r="F4931" i="19"/>
  <c r="F4930" i="19"/>
  <c r="F4929" i="19"/>
  <c r="F4928" i="19"/>
  <c r="F4927" i="19"/>
  <c r="F4926" i="19"/>
  <c r="F4925" i="19"/>
  <c r="F4924" i="19"/>
  <c r="F4923" i="19"/>
  <c r="F4922" i="19"/>
  <c r="F4921" i="19"/>
  <c r="F4920" i="19"/>
  <c r="F4919" i="19"/>
  <c r="F4918" i="19"/>
  <c r="F4917" i="19"/>
  <c r="F4916" i="19"/>
  <c r="F4915" i="19"/>
  <c r="F4914" i="19"/>
  <c r="F4913" i="19"/>
  <c r="F4912" i="19"/>
  <c r="F4911" i="19"/>
  <c r="F4910" i="19"/>
  <c r="F4909" i="19"/>
  <c r="F4908" i="19"/>
  <c r="F4907" i="19"/>
  <c r="F4906" i="19"/>
  <c r="F4905" i="19"/>
  <c r="F4904" i="19"/>
  <c r="F4903" i="19"/>
  <c r="F4902" i="19"/>
  <c r="F4901" i="19"/>
  <c r="F4900" i="19"/>
  <c r="F4899" i="19"/>
  <c r="F4898" i="19"/>
  <c r="F4897" i="19"/>
  <c r="F4896" i="19"/>
  <c r="F4895" i="19"/>
  <c r="F4894" i="19"/>
  <c r="F4893" i="19"/>
  <c r="F4892" i="19"/>
  <c r="F4891" i="19"/>
  <c r="F4890" i="19"/>
  <c r="F4889" i="19"/>
  <c r="F4888" i="19"/>
  <c r="F4887" i="19"/>
  <c r="F4886" i="19"/>
  <c r="F4885" i="19"/>
  <c r="F4884" i="19"/>
  <c r="F4883" i="19"/>
  <c r="F4882" i="19"/>
  <c r="F4881" i="19"/>
  <c r="F4880" i="19"/>
  <c r="F4879" i="19"/>
  <c r="F4878" i="19"/>
  <c r="F4877" i="19"/>
  <c r="F4876" i="19"/>
  <c r="F4875" i="19"/>
  <c r="F4874" i="19"/>
  <c r="F4873" i="19"/>
  <c r="F4872" i="19"/>
  <c r="F4871" i="19"/>
  <c r="F4870" i="19"/>
  <c r="F4869" i="19"/>
  <c r="F4868" i="19"/>
  <c r="F4867" i="19"/>
  <c r="F4866" i="19"/>
  <c r="F4865" i="19"/>
  <c r="F4864" i="19"/>
  <c r="F4863" i="19"/>
  <c r="F4862" i="19"/>
  <c r="F4861" i="19"/>
  <c r="F4860" i="19"/>
  <c r="F4859" i="19"/>
  <c r="F4858" i="19"/>
  <c r="F4857" i="19"/>
  <c r="F4856" i="19"/>
  <c r="F4855" i="19"/>
  <c r="F4854" i="19"/>
  <c r="F4853" i="19"/>
  <c r="F4852" i="19"/>
  <c r="F4851" i="19"/>
  <c r="F4850" i="19"/>
  <c r="F4849" i="19"/>
  <c r="F4848" i="19"/>
  <c r="F4847" i="19"/>
  <c r="F4846" i="19"/>
  <c r="F4845" i="19"/>
  <c r="F4844" i="19"/>
  <c r="F4843" i="19"/>
  <c r="F4842" i="19"/>
  <c r="F4841" i="19"/>
  <c r="F4840" i="19"/>
  <c r="F4839" i="19"/>
  <c r="F4838" i="19"/>
  <c r="F4837" i="19"/>
  <c r="F4836" i="19"/>
  <c r="F4835" i="19"/>
  <c r="F4834" i="19"/>
  <c r="F4833" i="19"/>
  <c r="F4832" i="19"/>
  <c r="F4831" i="19"/>
  <c r="F4830" i="19"/>
  <c r="F4829" i="19"/>
  <c r="F4828" i="19"/>
  <c r="F4827" i="19"/>
  <c r="F4826" i="19"/>
  <c r="F4825" i="19"/>
  <c r="F4824" i="19"/>
  <c r="F4823" i="19"/>
  <c r="F4822" i="19"/>
  <c r="F4821" i="19"/>
  <c r="F4820" i="19"/>
  <c r="F4819" i="19"/>
  <c r="F4818" i="19"/>
  <c r="F4817" i="19"/>
  <c r="F4816" i="19"/>
  <c r="F4815" i="19"/>
  <c r="F4814" i="19"/>
  <c r="F4813" i="19"/>
  <c r="F4812" i="19"/>
  <c r="F4811" i="19"/>
  <c r="F4810" i="19"/>
  <c r="F4809" i="19"/>
  <c r="F4808" i="19"/>
  <c r="F4807" i="19"/>
  <c r="F4806" i="19"/>
  <c r="F4805" i="19"/>
  <c r="F4804" i="19"/>
  <c r="F4803" i="19"/>
  <c r="F4802" i="19"/>
  <c r="F4801" i="19"/>
  <c r="F4800" i="19"/>
  <c r="F4799" i="19"/>
  <c r="F4798" i="19"/>
  <c r="F4797" i="19"/>
  <c r="F4796" i="19"/>
  <c r="F4795" i="19"/>
  <c r="F4794" i="19"/>
  <c r="F4793" i="19"/>
  <c r="F4792" i="19"/>
  <c r="F4791" i="19"/>
  <c r="F4790" i="19"/>
  <c r="F4789" i="19"/>
  <c r="F4788" i="19"/>
  <c r="F4787" i="19"/>
  <c r="F4786" i="19"/>
  <c r="F4785" i="19"/>
  <c r="F4784" i="19"/>
  <c r="F4783" i="19"/>
  <c r="F4782" i="19"/>
  <c r="F4781" i="19"/>
  <c r="F4780" i="19"/>
  <c r="F4779" i="19"/>
  <c r="F4778" i="19"/>
  <c r="F4777" i="19"/>
  <c r="F4776" i="19"/>
  <c r="F4775" i="19"/>
  <c r="F4774" i="19"/>
  <c r="F4773" i="19"/>
  <c r="F4772" i="19"/>
  <c r="F4771" i="19"/>
  <c r="F4770" i="19"/>
  <c r="F4769" i="19"/>
  <c r="F4768" i="19"/>
  <c r="F4767" i="19"/>
  <c r="F4766" i="19"/>
  <c r="F4765" i="19"/>
  <c r="F4764" i="19"/>
  <c r="F4763" i="19"/>
  <c r="F4762" i="19"/>
  <c r="F4761" i="19"/>
  <c r="F4760" i="19"/>
  <c r="F4759" i="19"/>
  <c r="F4758" i="19"/>
  <c r="F4757" i="19"/>
  <c r="F4756" i="19"/>
  <c r="F4755" i="19"/>
  <c r="F4754" i="19"/>
  <c r="F4753" i="19"/>
  <c r="F4752" i="19"/>
  <c r="F4751" i="19"/>
  <c r="F4750" i="19"/>
  <c r="F4749" i="19"/>
  <c r="F4748" i="19"/>
  <c r="F4747" i="19"/>
  <c r="F4746" i="19"/>
  <c r="F4745" i="19"/>
  <c r="F4744" i="19"/>
  <c r="F4743" i="19"/>
  <c r="F4742" i="19"/>
  <c r="F4741" i="19"/>
  <c r="F4740" i="19"/>
  <c r="F4739" i="19"/>
  <c r="F4738" i="19"/>
  <c r="F4737" i="19"/>
  <c r="F4736" i="19"/>
  <c r="F4735" i="19"/>
  <c r="F4734" i="19"/>
  <c r="F4733" i="19"/>
  <c r="F4732" i="19"/>
  <c r="F4731" i="19"/>
  <c r="F4730" i="19"/>
  <c r="F4729" i="19"/>
  <c r="F4728" i="19"/>
  <c r="F4727" i="19"/>
  <c r="F4726" i="19"/>
  <c r="F4725" i="19"/>
  <c r="F4724" i="19"/>
  <c r="F4723" i="19"/>
  <c r="F4722" i="19"/>
  <c r="F4721" i="19"/>
  <c r="F4720" i="19"/>
  <c r="F4719" i="19"/>
  <c r="F4718" i="19"/>
  <c r="F4717" i="19"/>
  <c r="F4716" i="19"/>
  <c r="F4715" i="19"/>
  <c r="F4714" i="19"/>
  <c r="F4713" i="19"/>
  <c r="F4712" i="19"/>
  <c r="F4711" i="19"/>
  <c r="F4710" i="19"/>
  <c r="F4709" i="19"/>
  <c r="F4708" i="19"/>
  <c r="F4707" i="19"/>
  <c r="F4706" i="19"/>
  <c r="F4705" i="19"/>
  <c r="F4704" i="19"/>
  <c r="F4703" i="19"/>
  <c r="F4702" i="19"/>
  <c r="F4701" i="19"/>
  <c r="F4700" i="19"/>
  <c r="F4699" i="19"/>
  <c r="F4698" i="19"/>
  <c r="F4697" i="19"/>
  <c r="F4696" i="19"/>
  <c r="F4695" i="19"/>
  <c r="F4694" i="19"/>
  <c r="F4693" i="19"/>
  <c r="F4692" i="19"/>
  <c r="F4691" i="19"/>
  <c r="F4690" i="19"/>
  <c r="F4689" i="19"/>
  <c r="F4688" i="19"/>
  <c r="F4687" i="19"/>
  <c r="F4686" i="19"/>
  <c r="F4685" i="19"/>
  <c r="F4684" i="19"/>
  <c r="F4683" i="19"/>
  <c r="F4682" i="19"/>
  <c r="F4681" i="19"/>
  <c r="F4680" i="19"/>
  <c r="F4679" i="19"/>
  <c r="F4678" i="19"/>
  <c r="F4677" i="19"/>
  <c r="F4676" i="19"/>
  <c r="F4675" i="19"/>
  <c r="F4674" i="19"/>
  <c r="F4673" i="19"/>
  <c r="F4672" i="19"/>
  <c r="F4671" i="19"/>
  <c r="F4670" i="19"/>
  <c r="F4669" i="19"/>
  <c r="F4668" i="19"/>
  <c r="F4667" i="19"/>
  <c r="F4666" i="19"/>
  <c r="F4665" i="19"/>
  <c r="F4664" i="19"/>
  <c r="F4663" i="19"/>
  <c r="F4662" i="19"/>
  <c r="F4661" i="19"/>
  <c r="F4660" i="19"/>
  <c r="F4659" i="19"/>
  <c r="F4658" i="19"/>
  <c r="F4657" i="19"/>
  <c r="F4656" i="19"/>
  <c r="F4655" i="19"/>
  <c r="F4654" i="19"/>
  <c r="F4653" i="19"/>
  <c r="F4652" i="19"/>
  <c r="F4651" i="19"/>
  <c r="F4650" i="19"/>
  <c r="F4649" i="19"/>
  <c r="F4648" i="19"/>
  <c r="F4647" i="19"/>
  <c r="F4646" i="19"/>
  <c r="F4645" i="19"/>
  <c r="F4644" i="19"/>
  <c r="F4643" i="19"/>
  <c r="F4642" i="19"/>
  <c r="F4641" i="19"/>
  <c r="F4640" i="19"/>
  <c r="F4639" i="19"/>
  <c r="F4638" i="19"/>
  <c r="F4637" i="19"/>
  <c r="F4636" i="19"/>
  <c r="F4635" i="19"/>
  <c r="F4634" i="19"/>
  <c r="F4633" i="19"/>
  <c r="F4632" i="19"/>
  <c r="F4631" i="19"/>
  <c r="F4630" i="19"/>
  <c r="F4629" i="19"/>
  <c r="F4628" i="19"/>
  <c r="F4627" i="19"/>
  <c r="F4626" i="19"/>
  <c r="F4625" i="19"/>
  <c r="F4624" i="19"/>
  <c r="F4623" i="19"/>
  <c r="F4622" i="19"/>
  <c r="F4621" i="19"/>
  <c r="F4620" i="19"/>
  <c r="F4619" i="19"/>
  <c r="F4618" i="19"/>
  <c r="F4617" i="19"/>
  <c r="F4616" i="19"/>
  <c r="F4615" i="19"/>
  <c r="F4614" i="19"/>
  <c r="F4613" i="19"/>
  <c r="F4612" i="19"/>
  <c r="F4611" i="19"/>
  <c r="F4610" i="19"/>
  <c r="F4609" i="19"/>
  <c r="F4608" i="19"/>
  <c r="F4607" i="19"/>
  <c r="F4606" i="19"/>
  <c r="F4605" i="19"/>
  <c r="F4604" i="19"/>
  <c r="F4603" i="19"/>
  <c r="F4602" i="19"/>
  <c r="F4601" i="19"/>
  <c r="F4600" i="19"/>
  <c r="F4599" i="19"/>
  <c r="F4598" i="19"/>
  <c r="F4597" i="19"/>
  <c r="F4596" i="19"/>
  <c r="F4595" i="19"/>
  <c r="F4594" i="19"/>
  <c r="F4593" i="19"/>
  <c r="F4592" i="19"/>
  <c r="F4591" i="19"/>
  <c r="F4590" i="19"/>
  <c r="F4589" i="19"/>
  <c r="F4588" i="19"/>
  <c r="F4587" i="19"/>
  <c r="F4586" i="19"/>
  <c r="F4585" i="19"/>
  <c r="F4584" i="19"/>
  <c r="F4583" i="19"/>
  <c r="F4582" i="19"/>
  <c r="F4581" i="19"/>
  <c r="F4580" i="19"/>
  <c r="F4579" i="19"/>
  <c r="F4578" i="19"/>
  <c r="F4577" i="19"/>
  <c r="F4576" i="19"/>
  <c r="F4575" i="19"/>
  <c r="F4574" i="19"/>
  <c r="F4573" i="19"/>
  <c r="F4572" i="19"/>
  <c r="F4571" i="19"/>
  <c r="F4570" i="19"/>
  <c r="F4569" i="19"/>
  <c r="F4568" i="19"/>
  <c r="F4567" i="19"/>
  <c r="F4566" i="19"/>
  <c r="F4565" i="19"/>
  <c r="F4564" i="19"/>
  <c r="F4563" i="19"/>
  <c r="F4562" i="19"/>
  <c r="F4561" i="19"/>
  <c r="F4560" i="19"/>
  <c r="F4559" i="19"/>
  <c r="F4558" i="19"/>
  <c r="F4557" i="19"/>
  <c r="F4556" i="19"/>
  <c r="F4555" i="19"/>
  <c r="F4554" i="19"/>
  <c r="F4553" i="19"/>
  <c r="F4552" i="19"/>
  <c r="F4551" i="19"/>
  <c r="F4550" i="19"/>
  <c r="F4549" i="19"/>
  <c r="F4548" i="19"/>
  <c r="F4547" i="19"/>
  <c r="F4546" i="19"/>
  <c r="F4545" i="19"/>
  <c r="F4544" i="19"/>
  <c r="F4543" i="19"/>
  <c r="F4542" i="19"/>
  <c r="F4541" i="19"/>
  <c r="F4540" i="19"/>
  <c r="F4539" i="19"/>
  <c r="F4538" i="19"/>
  <c r="F4537" i="19"/>
  <c r="F4536" i="19"/>
  <c r="F4535" i="19"/>
  <c r="F4534" i="19"/>
  <c r="F4533" i="19"/>
  <c r="F4532" i="19"/>
  <c r="F4531" i="19"/>
  <c r="F4530" i="19"/>
  <c r="F4529" i="19"/>
  <c r="F4528" i="19"/>
  <c r="F4527" i="19"/>
  <c r="F4526" i="19"/>
  <c r="F4525" i="19"/>
  <c r="F4524" i="19"/>
  <c r="F4523" i="19"/>
  <c r="F4522" i="19"/>
  <c r="F4521" i="19"/>
  <c r="F4520" i="19"/>
  <c r="F4519" i="19"/>
  <c r="F4518" i="19"/>
  <c r="F4517" i="19"/>
  <c r="F4516" i="19"/>
  <c r="F4515" i="19"/>
  <c r="F4514" i="19"/>
  <c r="F4513" i="19"/>
  <c r="F4512" i="19"/>
  <c r="F4511" i="19"/>
  <c r="F4510" i="19"/>
  <c r="F4509" i="19"/>
  <c r="F4508" i="19"/>
  <c r="F4507" i="19"/>
  <c r="F4506" i="19"/>
  <c r="F4505" i="19"/>
  <c r="F4504" i="19"/>
  <c r="F4503" i="19"/>
  <c r="F4502" i="19"/>
  <c r="F4501" i="19"/>
  <c r="F4500" i="19"/>
  <c r="F4499" i="19"/>
  <c r="F4498" i="19"/>
  <c r="F4497" i="19"/>
  <c r="F4496" i="19"/>
  <c r="F4495" i="19"/>
  <c r="F4494" i="19"/>
  <c r="F4493" i="19"/>
  <c r="F4492" i="19"/>
  <c r="F4491" i="19"/>
  <c r="F4490" i="19"/>
  <c r="F4489" i="19"/>
  <c r="F4488" i="19"/>
  <c r="F4487" i="19"/>
  <c r="F4486" i="19"/>
  <c r="F4485" i="19"/>
  <c r="F4484" i="19"/>
  <c r="F4483" i="19"/>
  <c r="F4482" i="19"/>
  <c r="F4481" i="19"/>
  <c r="F4480" i="19"/>
  <c r="F4479" i="19"/>
  <c r="F4478" i="19"/>
  <c r="F4477" i="19"/>
  <c r="F4476" i="19"/>
  <c r="F4475" i="19"/>
  <c r="F4474" i="19"/>
  <c r="F4473" i="19"/>
  <c r="F4472" i="19"/>
  <c r="F4471" i="19"/>
  <c r="F4470" i="19"/>
  <c r="F4469" i="19"/>
  <c r="F4468" i="19"/>
  <c r="F4467" i="19"/>
  <c r="F4466" i="19"/>
  <c r="F4465" i="19"/>
  <c r="F4464" i="19"/>
  <c r="F4463" i="19"/>
  <c r="F4462" i="19"/>
  <c r="F4461" i="19"/>
  <c r="F4460" i="19"/>
  <c r="F4459" i="19"/>
  <c r="F4458" i="19"/>
  <c r="F4457" i="19"/>
  <c r="F4456" i="19"/>
  <c r="F4455" i="19"/>
  <c r="F4454" i="19"/>
  <c r="F4453" i="19"/>
  <c r="F4452" i="19"/>
  <c r="F4451" i="19"/>
  <c r="F4450" i="19"/>
  <c r="F4449" i="19"/>
  <c r="F4448" i="19"/>
  <c r="F4447" i="19"/>
  <c r="F4446" i="19"/>
  <c r="F4445" i="19"/>
  <c r="F4444" i="19"/>
  <c r="F4443" i="19"/>
  <c r="F4442" i="19"/>
  <c r="F4441" i="19"/>
  <c r="F4440" i="19"/>
  <c r="F4439" i="19"/>
  <c r="F4438" i="19"/>
  <c r="F4437" i="19"/>
  <c r="F4436" i="19"/>
  <c r="F4435" i="19"/>
  <c r="F4434" i="19"/>
  <c r="F4433" i="19"/>
  <c r="F4432" i="19"/>
  <c r="F4431" i="19"/>
  <c r="F4430" i="19"/>
  <c r="F4429" i="19"/>
  <c r="F4428" i="19"/>
  <c r="F4427" i="19"/>
  <c r="F4426" i="19"/>
  <c r="F4425" i="19"/>
  <c r="F4424" i="19"/>
  <c r="F4423" i="19"/>
  <c r="F4422" i="19"/>
  <c r="F4421" i="19"/>
  <c r="F4420" i="19"/>
  <c r="F4419" i="19"/>
  <c r="F4418" i="19"/>
  <c r="F4417" i="19"/>
  <c r="F4416" i="19"/>
  <c r="F4415" i="19"/>
  <c r="F4414" i="19"/>
  <c r="F4413" i="19"/>
  <c r="F4412" i="19"/>
  <c r="F4411" i="19"/>
  <c r="F4410" i="19"/>
  <c r="F4409" i="19"/>
  <c r="F4408" i="19"/>
  <c r="F4407" i="19"/>
  <c r="F4406" i="19"/>
  <c r="F4405" i="19"/>
  <c r="F4404" i="19"/>
  <c r="F4403" i="19"/>
  <c r="F4402" i="19"/>
  <c r="F4401" i="19"/>
  <c r="F4400" i="19"/>
  <c r="F4399" i="19"/>
  <c r="F4398" i="19"/>
  <c r="F4397" i="19"/>
  <c r="F4396" i="19"/>
  <c r="F4395" i="19"/>
  <c r="F4394" i="19"/>
  <c r="F4393" i="19"/>
  <c r="F4392" i="19"/>
  <c r="F4391" i="19"/>
  <c r="F4390" i="19"/>
  <c r="F4389" i="19"/>
  <c r="F4388" i="19"/>
  <c r="F4387" i="19"/>
  <c r="F4386" i="19"/>
  <c r="F4385" i="19"/>
  <c r="F4384" i="19"/>
  <c r="F4383" i="19"/>
  <c r="F4382" i="19"/>
  <c r="F4381" i="19"/>
  <c r="F4380" i="19"/>
  <c r="F4379" i="19"/>
  <c r="F4378" i="19"/>
  <c r="F4377" i="19"/>
  <c r="F4376" i="19"/>
  <c r="F4375" i="19"/>
  <c r="F4374" i="19"/>
  <c r="F4373" i="19"/>
  <c r="F4372" i="19"/>
  <c r="F4371" i="19"/>
  <c r="F4370" i="19"/>
  <c r="F4369" i="19"/>
  <c r="F4368" i="19"/>
  <c r="F4367" i="19"/>
  <c r="F4366" i="19"/>
  <c r="F4365" i="19"/>
  <c r="F4364" i="19"/>
  <c r="F4363" i="19"/>
  <c r="F4362" i="19"/>
  <c r="F4361" i="19"/>
  <c r="F4360" i="19"/>
  <c r="F4359" i="19"/>
  <c r="F4358" i="19"/>
  <c r="F4357" i="19"/>
  <c r="F4356" i="19"/>
  <c r="F4355" i="19"/>
  <c r="F4354" i="19"/>
  <c r="F4353" i="19"/>
  <c r="F4352" i="19"/>
  <c r="F4351" i="19"/>
  <c r="F4350" i="19"/>
  <c r="F4349" i="19"/>
  <c r="F4348" i="19"/>
  <c r="F4347" i="19"/>
  <c r="F4346" i="19"/>
  <c r="F4345" i="19"/>
  <c r="F4344" i="19"/>
  <c r="F4343" i="19"/>
  <c r="F4342" i="19"/>
  <c r="F4341" i="19"/>
  <c r="F4340" i="19"/>
  <c r="F4339" i="19"/>
  <c r="F4338" i="19"/>
  <c r="F4337" i="19"/>
  <c r="F4336" i="19"/>
  <c r="F4335" i="19"/>
  <c r="F4334" i="19"/>
  <c r="F4333" i="19"/>
  <c r="F4332" i="19"/>
  <c r="F4331" i="19"/>
  <c r="F4330" i="19"/>
  <c r="F4329" i="19"/>
  <c r="F4328" i="19"/>
  <c r="F4327" i="19"/>
  <c r="F4326" i="19"/>
  <c r="F4325" i="19"/>
  <c r="F4324" i="19"/>
  <c r="F4323" i="19"/>
  <c r="F4322" i="19"/>
  <c r="F4321" i="19"/>
  <c r="F4320" i="19"/>
  <c r="F4319" i="19"/>
  <c r="F4318" i="19"/>
  <c r="F4317" i="19"/>
  <c r="F4316" i="19"/>
  <c r="F4315" i="19"/>
  <c r="F4314" i="19"/>
  <c r="F4313" i="19"/>
  <c r="F4312" i="19"/>
  <c r="F4311" i="19"/>
  <c r="F4310" i="19"/>
  <c r="F4309" i="19"/>
  <c r="F4308" i="19"/>
  <c r="F4307" i="19"/>
  <c r="F4306" i="19"/>
  <c r="F4305" i="19"/>
  <c r="F4304" i="19"/>
  <c r="F4303" i="19"/>
  <c r="F4302" i="19"/>
  <c r="F4301" i="19"/>
  <c r="F4300" i="19"/>
  <c r="F4299" i="19"/>
  <c r="F4298" i="19"/>
  <c r="F4297" i="19"/>
  <c r="F4296" i="19"/>
  <c r="F4295" i="19"/>
  <c r="F4294" i="19"/>
  <c r="F4293" i="19"/>
  <c r="F4292" i="19"/>
  <c r="F4291" i="19"/>
  <c r="F4290" i="19"/>
  <c r="F4289" i="19"/>
  <c r="F4288" i="19"/>
  <c r="F4287" i="19"/>
  <c r="F4286" i="19"/>
  <c r="F4285" i="19"/>
  <c r="F4284" i="19"/>
  <c r="F4283" i="19"/>
  <c r="F4282" i="19"/>
  <c r="F4281" i="19"/>
  <c r="F4280" i="19"/>
  <c r="F4279" i="19"/>
  <c r="F4278" i="19"/>
  <c r="F4277" i="19"/>
  <c r="F4276" i="19"/>
  <c r="F4275" i="19"/>
  <c r="F4274" i="19"/>
  <c r="F4273" i="19"/>
  <c r="F4272" i="19"/>
  <c r="F4271" i="19"/>
  <c r="F4270" i="19"/>
  <c r="F4269" i="19"/>
  <c r="F4268" i="19"/>
  <c r="F4267" i="19"/>
  <c r="F4266" i="19"/>
  <c r="F4265" i="19"/>
  <c r="F4264" i="19"/>
  <c r="F4263" i="19"/>
  <c r="F4262" i="19"/>
  <c r="F4261" i="19"/>
  <c r="F4260" i="19"/>
  <c r="F4259" i="19"/>
  <c r="F4258" i="19"/>
  <c r="F4257" i="19"/>
  <c r="F4256" i="19"/>
  <c r="F4255" i="19"/>
  <c r="F4254" i="19"/>
  <c r="F4253" i="19"/>
  <c r="F4252" i="19"/>
  <c r="F4251" i="19"/>
  <c r="F4250" i="19"/>
  <c r="F4249" i="19"/>
  <c r="F4248" i="19"/>
  <c r="F4247" i="19"/>
  <c r="F4246" i="19"/>
  <c r="F4245" i="19"/>
  <c r="F4244" i="19"/>
  <c r="F4243" i="19"/>
  <c r="F4242" i="19"/>
  <c r="F4241" i="19"/>
  <c r="F4240" i="19"/>
  <c r="F4239" i="19"/>
  <c r="F4238" i="19"/>
  <c r="F4237" i="19"/>
  <c r="F4236" i="19"/>
  <c r="F4235" i="19"/>
  <c r="F4234" i="19"/>
  <c r="F4233" i="19"/>
  <c r="F4232" i="19"/>
  <c r="F4231" i="19"/>
  <c r="F4230" i="19"/>
  <c r="F4229" i="19"/>
  <c r="F4228" i="19"/>
  <c r="F4227" i="19"/>
  <c r="F4226" i="19"/>
  <c r="F4225" i="19"/>
  <c r="F4224" i="19"/>
  <c r="F4223" i="19"/>
  <c r="F4222" i="19"/>
  <c r="F4221" i="19"/>
  <c r="F4220" i="19"/>
  <c r="F4219" i="19"/>
  <c r="F4218" i="19"/>
  <c r="F4217" i="19"/>
  <c r="F4216" i="19"/>
  <c r="F4215" i="19"/>
  <c r="F4214" i="19"/>
  <c r="F4213" i="19"/>
  <c r="F4212" i="19"/>
  <c r="F4211" i="19"/>
  <c r="F4210" i="19"/>
  <c r="F4209" i="19"/>
  <c r="F4208" i="19"/>
  <c r="F4207" i="19"/>
  <c r="F4206" i="19"/>
  <c r="F4205" i="19"/>
  <c r="F4204" i="19"/>
  <c r="F4203" i="19"/>
  <c r="F4202" i="19"/>
  <c r="F4201" i="19"/>
  <c r="F4200" i="19"/>
  <c r="F4199" i="19"/>
  <c r="F4198" i="19"/>
  <c r="F4197" i="19"/>
  <c r="F4196" i="19"/>
  <c r="F4195" i="19"/>
  <c r="F4194" i="19"/>
  <c r="F4193" i="19"/>
  <c r="F4192" i="19"/>
  <c r="F4191" i="19"/>
  <c r="F4190" i="19"/>
  <c r="F4189" i="19"/>
  <c r="F4188" i="19"/>
  <c r="F4187" i="19"/>
  <c r="F4186" i="19"/>
  <c r="F4185" i="19"/>
  <c r="F4184" i="19"/>
  <c r="F4183" i="19"/>
  <c r="F4182" i="19"/>
  <c r="F4181" i="19"/>
  <c r="F4180" i="19"/>
  <c r="F4179" i="19"/>
  <c r="F4178" i="19"/>
  <c r="F4177" i="19"/>
  <c r="F4176" i="19"/>
  <c r="F4175" i="19"/>
  <c r="F4174" i="19"/>
  <c r="F4173" i="19"/>
  <c r="F4172" i="19"/>
  <c r="F4171" i="19"/>
  <c r="F4170" i="19"/>
  <c r="F4169" i="19"/>
  <c r="F4168" i="19"/>
  <c r="F4167" i="19"/>
  <c r="F4166" i="19"/>
  <c r="F4165" i="19"/>
  <c r="F4164" i="19"/>
  <c r="F4163" i="19"/>
  <c r="F4162" i="19"/>
  <c r="F4161" i="19"/>
  <c r="F4160" i="19"/>
  <c r="F4159" i="19"/>
  <c r="F4158" i="19"/>
  <c r="F4157" i="19"/>
  <c r="F4156" i="19"/>
  <c r="F4155" i="19"/>
  <c r="F4154" i="19"/>
  <c r="F4153" i="19"/>
  <c r="F4152" i="19"/>
  <c r="F4151" i="19"/>
  <c r="F4150" i="19"/>
  <c r="F4149" i="19"/>
  <c r="F4148" i="19"/>
  <c r="F4147" i="19"/>
  <c r="F4146" i="19"/>
  <c r="F4145" i="19"/>
  <c r="F4144" i="19"/>
  <c r="F4143" i="19"/>
  <c r="F4142" i="19"/>
  <c r="F4141" i="19"/>
  <c r="F4140" i="19"/>
  <c r="F4139" i="19"/>
  <c r="F4138" i="19"/>
  <c r="F4137" i="19"/>
  <c r="F4136" i="19"/>
  <c r="F4135" i="19"/>
  <c r="F4134" i="19"/>
  <c r="F4133" i="19"/>
  <c r="F4132" i="19"/>
  <c r="F4131" i="19"/>
  <c r="F4130" i="19"/>
  <c r="F4129" i="19"/>
  <c r="F4128" i="19"/>
  <c r="F4127" i="19"/>
  <c r="F4126" i="19"/>
  <c r="F4125" i="19"/>
  <c r="F4124" i="19"/>
  <c r="F4123" i="19"/>
  <c r="F4122" i="19"/>
  <c r="F4121" i="19"/>
  <c r="F4120" i="19"/>
  <c r="F4119" i="19"/>
  <c r="F4118" i="19"/>
  <c r="F4117" i="19"/>
  <c r="F4116" i="19"/>
  <c r="F4115" i="19"/>
  <c r="F4114" i="19"/>
  <c r="F4113" i="19"/>
  <c r="F4112" i="19"/>
  <c r="F4111" i="19"/>
  <c r="F4110" i="19"/>
  <c r="F4109" i="19"/>
  <c r="F4108" i="19"/>
  <c r="F4107" i="19"/>
  <c r="F4106" i="19"/>
  <c r="F4105" i="19"/>
  <c r="F4104" i="19"/>
  <c r="F4103" i="19"/>
  <c r="F4102" i="19"/>
  <c r="F4101" i="19"/>
  <c r="F4100" i="19"/>
  <c r="F4099" i="19"/>
  <c r="F4098" i="19"/>
  <c r="F4097" i="19"/>
  <c r="F4096" i="19"/>
  <c r="F4095" i="19"/>
  <c r="F4094" i="19"/>
  <c r="F4093" i="19"/>
  <c r="F4092" i="19"/>
  <c r="F4091" i="19"/>
  <c r="F4090" i="19"/>
  <c r="F4089" i="19"/>
  <c r="F4088" i="19"/>
  <c r="F4087" i="19"/>
  <c r="F4086" i="19"/>
  <c r="F4085" i="19"/>
  <c r="F4084" i="19"/>
  <c r="F4083" i="19"/>
  <c r="F4082" i="19"/>
  <c r="F4081" i="19"/>
  <c r="F4080" i="19"/>
  <c r="F4079" i="19"/>
  <c r="F4078" i="19"/>
  <c r="F4077" i="19"/>
  <c r="F4076" i="19"/>
  <c r="F4075" i="19"/>
  <c r="F4074" i="19"/>
  <c r="F4073" i="19"/>
  <c r="F4072" i="19"/>
  <c r="F4071" i="19"/>
  <c r="F4070" i="19"/>
  <c r="F4069" i="19"/>
  <c r="F4068" i="19"/>
  <c r="F4067" i="19"/>
  <c r="F4066" i="19"/>
  <c r="F4065" i="19"/>
  <c r="F4064" i="19"/>
  <c r="F4063" i="19"/>
  <c r="F4062" i="19"/>
  <c r="F4061" i="19"/>
  <c r="F4060" i="19"/>
  <c r="F4059" i="19"/>
  <c r="F4058" i="19"/>
  <c r="F4057" i="19"/>
  <c r="F4056" i="19"/>
  <c r="F4055" i="19"/>
  <c r="F4054" i="19"/>
  <c r="F4053" i="19"/>
  <c r="F4052" i="19"/>
  <c r="F4051" i="19"/>
  <c r="F4050" i="19"/>
  <c r="F4049" i="19"/>
  <c r="F4048" i="19"/>
  <c r="F4047" i="19"/>
  <c r="F4046" i="19"/>
  <c r="F4045" i="19"/>
  <c r="F4044" i="19"/>
  <c r="F4043" i="19"/>
  <c r="F4042" i="19"/>
  <c r="F4041" i="19"/>
  <c r="F4040" i="19"/>
  <c r="F4039" i="19"/>
  <c r="F4038" i="19"/>
  <c r="F4037" i="19"/>
  <c r="F4036" i="19"/>
  <c r="F4035" i="19"/>
  <c r="F4034" i="19"/>
  <c r="F4033" i="19"/>
  <c r="F4032" i="19"/>
  <c r="F4031" i="19"/>
  <c r="F4030" i="19"/>
  <c r="F4029" i="19"/>
  <c r="F4028" i="19"/>
  <c r="F4027" i="19"/>
  <c r="F4026" i="19"/>
  <c r="F4025" i="19"/>
  <c r="F4024" i="19"/>
  <c r="F4023" i="19"/>
  <c r="F4022" i="19"/>
  <c r="F4021" i="19"/>
  <c r="F4020" i="19"/>
  <c r="F4019" i="19"/>
  <c r="F4018" i="19"/>
  <c r="F4017" i="19"/>
  <c r="F4016" i="19"/>
  <c r="F4015" i="19"/>
  <c r="F4014" i="19"/>
  <c r="F4013" i="19"/>
  <c r="F4012" i="19"/>
  <c r="F4011" i="19"/>
  <c r="F4010" i="19"/>
  <c r="F4009" i="19"/>
  <c r="F4008" i="19"/>
  <c r="F4007" i="19"/>
  <c r="F4006" i="19"/>
  <c r="F4005" i="19"/>
  <c r="F4004" i="19"/>
  <c r="F4003" i="19"/>
  <c r="F4002" i="19"/>
  <c r="F4001" i="19"/>
  <c r="F4000" i="19"/>
  <c r="F3999" i="19"/>
  <c r="F3998" i="19"/>
  <c r="F3997" i="19"/>
  <c r="F3996" i="19"/>
  <c r="F3995" i="19"/>
  <c r="F3994" i="19"/>
  <c r="F3993" i="19"/>
  <c r="F3992" i="19"/>
  <c r="F3991" i="19"/>
  <c r="F3990" i="19"/>
  <c r="F3989" i="19"/>
  <c r="F3988" i="19"/>
  <c r="F3987" i="19"/>
  <c r="F3986" i="19"/>
  <c r="F3985" i="19"/>
  <c r="F3984" i="19"/>
  <c r="F3983" i="19"/>
  <c r="F3982" i="19"/>
  <c r="F3981" i="19"/>
  <c r="F3980" i="19"/>
  <c r="F3979" i="19"/>
  <c r="F3978" i="19"/>
  <c r="F3977" i="19"/>
  <c r="F3976" i="19"/>
  <c r="F3975" i="19"/>
  <c r="F3974" i="19"/>
  <c r="F3973" i="19"/>
  <c r="F3972" i="19"/>
  <c r="F3971" i="19"/>
  <c r="F3970" i="19"/>
  <c r="F3969" i="19"/>
  <c r="F3968" i="19"/>
  <c r="F3967" i="19"/>
  <c r="F3966" i="19"/>
  <c r="F3965" i="19"/>
  <c r="F3964" i="19"/>
  <c r="F3963" i="19"/>
  <c r="F3962" i="19"/>
  <c r="F3961" i="19"/>
  <c r="F3960" i="19"/>
  <c r="F3959" i="19"/>
  <c r="F3958" i="19"/>
  <c r="F3957" i="19"/>
  <c r="F3956" i="19"/>
  <c r="F3955" i="19"/>
  <c r="F3954" i="19"/>
  <c r="F3953" i="19"/>
  <c r="F3952" i="19"/>
  <c r="F3951" i="19"/>
  <c r="F3950" i="19"/>
  <c r="F3949" i="19"/>
  <c r="F3948" i="19"/>
  <c r="F3947" i="19"/>
  <c r="F3946" i="19"/>
  <c r="F3945" i="19"/>
  <c r="F3944" i="19"/>
  <c r="F3943" i="19"/>
  <c r="F3942" i="19"/>
  <c r="F3941" i="19"/>
  <c r="F3940" i="19"/>
  <c r="F3939" i="19"/>
  <c r="F3938" i="19"/>
  <c r="F3937" i="19"/>
  <c r="F3936" i="19"/>
  <c r="F3935" i="19"/>
  <c r="F3934" i="19"/>
  <c r="F3933" i="19"/>
  <c r="F3932" i="19"/>
  <c r="F3931" i="19"/>
  <c r="F3930" i="19"/>
  <c r="F3929" i="19"/>
  <c r="F3928" i="19"/>
  <c r="F3927" i="19"/>
  <c r="F3926" i="19"/>
  <c r="F3925" i="19"/>
  <c r="F3924" i="19"/>
  <c r="F3923" i="19"/>
  <c r="F3922" i="19"/>
  <c r="F3921" i="19"/>
  <c r="F3920" i="19"/>
  <c r="F3919" i="19"/>
  <c r="F3918" i="19"/>
  <c r="F3917" i="19"/>
  <c r="F3916" i="19"/>
  <c r="F3915" i="19"/>
  <c r="F3914" i="19"/>
  <c r="F3913" i="19"/>
  <c r="F3912" i="19"/>
  <c r="F3911" i="19"/>
  <c r="F3910" i="19"/>
  <c r="F3909" i="19"/>
  <c r="F3908" i="19"/>
  <c r="F3907" i="19"/>
  <c r="F3906" i="19"/>
  <c r="F3905" i="19"/>
  <c r="F3904" i="19"/>
  <c r="F3903" i="19"/>
  <c r="F3902" i="19"/>
  <c r="F3901" i="19"/>
  <c r="F3900" i="19"/>
  <c r="F3899" i="19"/>
  <c r="F3898" i="19"/>
  <c r="F3897" i="19"/>
  <c r="F3896" i="19"/>
  <c r="F3895" i="19"/>
  <c r="F3894" i="19"/>
  <c r="F3893" i="19"/>
  <c r="F3892" i="19"/>
  <c r="F3891" i="19"/>
  <c r="F3890" i="19"/>
  <c r="F3889" i="19"/>
  <c r="F3888" i="19"/>
  <c r="F3887" i="19"/>
  <c r="F3886" i="19"/>
  <c r="F3885" i="19"/>
  <c r="F3884" i="19"/>
  <c r="F3883" i="19"/>
  <c r="F3882" i="19"/>
  <c r="F3881" i="19"/>
  <c r="F3880" i="19"/>
  <c r="F3879" i="19"/>
  <c r="F3878" i="19"/>
  <c r="F3877" i="19"/>
  <c r="F3876" i="19"/>
  <c r="F3875" i="19"/>
  <c r="F3874" i="19"/>
  <c r="F3873" i="19"/>
  <c r="F3872" i="19"/>
  <c r="F3871" i="19"/>
  <c r="F3870" i="19"/>
  <c r="F3869" i="19"/>
  <c r="F3868" i="19"/>
  <c r="F3867" i="19"/>
  <c r="F3866" i="19"/>
  <c r="F3865" i="19"/>
  <c r="F3864" i="19"/>
  <c r="F3863" i="19"/>
  <c r="F3862" i="19"/>
  <c r="F3861" i="19"/>
  <c r="F3860" i="19"/>
  <c r="F3859" i="19"/>
  <c r="F3858" i="19"/>
  <c r="F3857" i="19"/>
  <c r="F3856" i="19"/>
  <c r="F3855" i="19"/>
  <c r="F3854" i="19"/>
  <c r="F3853" i="19"/>
  <c r="F3852" i="19"/>
  <c r="F3851" i="19"/>
  <c r="F3850" i="19"/>
  <c r="F3849" i="19"/>
  <c r="F3848" i="19"/>
  <c r="F3847" i="19"/>
  <c r="F3846" i="19"/>
  <c r="F3845" i="19"/>
  <c r="F3844" i="19"/>
  <c r="F3843" i="19"/>
  <c r="F3842" i="19"/>
  <c r="F3841" i="19"/>
  <c r="F3840" i="19"/>
  <c r="F3839" i="19"/>
  <c r="F3838" i="19"/>
  <c r="F3837" i="19"/>
  <c r="F3836" i="19"/>
  <c r="F3835" i="19"/>
  <c r="F3834" i="19"/>
  <c r="F3833" i="19"/>
  <c r="F3832" i="19"/>
  <c r="F3831" i="19"/>
  <c r="F3830" i="19"/>
  <c r="F3829" i="19"/>
  <c r="F3828" i="19"/>
  <c r="F3827" i="19"/>
  <c r="F3826" i="19"/>
  <c r="F3825" i="19"/>
  <c r="F3824" i="19"/>
  <c r="F3823" i="19"/>
  <c r="F3822" i="19"/>
  <c r="F3821" i="19"/>
  <c r="F3820" i="19"/>
  <c r="F3819" i="19"/>
  <c r="F3818" i="19"/>
  <c r="F3817" i="19"/>
  <c r="F3816" i="19"/>
  <c r="F3815" i="19"/>
  <c r="F3814" i="19"/>
  <c r="F3813" i="19"/>
  <c r="F3812" i="19"/>
  <c r="F3811" i="19"/>
  <c r="F3810" i="19"/>
  <c r="F3809" i="19"/>
  <c r="F3808" i="19"/>
  <c r="F3807" i="19"/>
  <c r="F3806" i="19"/>
  <c r="F3805" i="19"/>
  <c r="F3804" i="19"/>
  <c r="F3803" i="19"/>
  <c r="F3802" i="19"/>
  <c r="F3801" i="19"/>
  <c r="F3800" i="19"/>
  <c r="F3799" i="19"/>
  <c r="F3798" i="19"/>
  <c r="F3797" i="19"/>
  <c r="F3796" i="19"/>
  <c r="F3795" i="19"/>
  <c r="F3794" i="19"/>
  <c r="F3793" i="19"/>
  <c r="F3792" i="19"/>
  <c r="F3791" i="19"/>
  <c r="F3790" i="19"/>
  <c r="F3789" i="19"/>
  <c r="F3788" i="19"/>
  <c r="F3787" i="19"/>
  <c r="F3786" i="19"/>
  <c r="F3785" i="19"/>
  <c r="F3784" i="19"/>
  <c r="F3783" i="19"/>
  <c r="F3782" i="19"/>
  <c r="F3781" i="19"/>
  <c r="F3780" i="19"/>
  <c r="F3779" i="19"/>
  <c r="F3778" i="19"/>
  <c r="F3777" i="19"/>
  <c r="F3776" i="19"/>
  <c r="F3775" i="19"/>
  <c r="F3774" i="19"/>
  <c r="F3773" i="19"/>
  <c r="F3772" i="19"/>
  <c r="F3771" i="19"/>
  <c r="F3770" i="19"/>
  <c r="F3769" i="19"/>
  <c r="F3768" i="19"/>
  <c r="F3767" i="19"/>
  <c r="F3766" i="19"/>
  <c r="F3765" i="19"/>
  <c r="F3764" i="19"/>
  <c r="F3763" i="19"/>
  <c r="F3762" i="19"/>
  <c r="F3761" i="19"/>
  <c r="F3760" i="19"/>
  <c r="F3759" i="19"/>
  <c r="F3758" i="19"/>
  <c r="F3757" i="19"/>
  <c r="F3756" i="19"/>
  <c r="F3755" i="19"/>
  <c r="F3754" i="19"/>
  <c r="F3753" i="19"/>
  <c r="F3752" i="19"/>
  <c r="F3751" i="19"/>
  <c r="F3750" i="19"/>
  <c r="F3749" i="19"/>
  <c r="F3748" i="19"/>
  <c r="F3747" i="19"/>
  <c r="F3746" i="19"/>
  <c r="F3745" i="19"/>
  <c r="F3744" i="19"/>
  <c r="F3743" i="19"/>
  <c r="F3742" i="19"/>
  <c r="F3741" i="19"/>
  <c r="F3740" i="19"/>
  <c r="F3739" i="19"/>
  <c r="F3738" i="19"/>
  <c r="F3737" i="19"/>
  <c r="F3736" i="19"/>
  <c r="F3735" i="19"/>
  <c r="F3734" i="19"/>
  <c r="F3733" i="19"/>
  <c r="F3732" i="19"/>
  <c r="F3731" i="19"/>
  <c r="F3730" i="19"/>
  <c r="F3729" i="19"/>
  <c r="F3728" i="19"/>
  <c r="F3727" i="19"/>
  <c r="F3726" i="19"/>
  <c r="F3725" i="19"/>
  <c r="F3724" i="19"/>
  <c r="F3723" i="19"/>
  <c r="F3722" i="19"/>
  <c r="F3721" i="19"/>
  <c r="F3720" i="19"/>
  <c r="F3719" i="19"/>
  <c r="F3718" i="19"/>
  <c r="F3717" i="19"/>
  <c r="F3716" i="19"/>
  <c r="F3715" i="19"/>
  <c r="F3714" i="19"/>
  <c r="F3713" i="19"/>
  <c r="F3712" i="19"/>
  <c r="F3711" i="19"/>
  <c r="F3710" i="19"/>
  <c r="F3709" i="19"/>
  <c r="F3708" i="19"/>
  <c r="F3707" i="19"/>
  <c r="F3706" i="19"/>
  <c r="F3705" i="19"/>
  <c r="F3704" i="19"/>
  <c r="F3703" i="19"/>
  <c r="F3702" i="19"/>
  <c r="F3701" i="19"/>
  <c r="F3700" i="19"/>
  <c r="F3699" i="19"/>
  <c r="F3698" i="19"/>
  <c r="F3697" i="19"/>
  <c r="F3696" i="19"/>
  <c r="F3695" i="19"/>
  <c r="F3694" i="19"/>
  <c r="F3693" i="19"/>
  <c r="F3692" i="19"/>
  <c r="F3691" i="19"/>
  <c r="F3690" i="19"/>
  <c r="F3689" i="19"/>
  <c r="F3688" i="19"/>
  <c r="F3687" i="19"/>
  <c r="F3686" i="19"/>
  <c r="F3685" i="19"/>
  <c r="F3684" i="19"/>
  <c r="F3683" i="19"/>
  <c r="F3682" i="19"/>
  <c r="F3681" i="19"/>
  <c r="F3680" i="19"/>
  <c r="F3679" i="19"/>
  <c r="F3678" i="19"/>
  <c r="F3677" i="19"/>
  <c r="F3676" i="19"/>
  <c r="F3675" i="19"/>
  <c r="F3674" i="19"/>
  <c r="F3673" i="19"/>
  <c r="F3672" i="19"/>
  <c r="F3671" i="19"/>
  <c r="F3670" i="19"/>
  <c r="F3669" i="19"/>
  <c r="F3668" i="19"/>
  <c r="F3667" i="19"/>
  <c r="F3666" i="19"/>
  <c r="F3665" i="19"/>
  <c r="F3664" i="19"/>
  <c r="F3663" i="19"/>
  <c r="F3662" i="19"/>
  <c r="F3661" i="19"/>
  <c r="F3660" i="19"/>
  <c r="F3659" i="19"/>
  <c r="F3658" i="19"/>
  <c r="F3657" i="19"/>
  <c r="F3656" i="19"/>
  <c r="F3655" i="19"/>
  <c r="F3654" i="19"/>
  <c r="F3653" i="19"/>
  <c r="F3652" i="19"/>
  <c r="F3651" i="19"/>
  <c r="F3650" i="19"/>
  <c r="F3649" i="19"/>
  <c r="F3648" i="19"/>
  <c r="F3647" i="19"/>
  <c r="F3646" i="19"/>
  <c r="F3645" i="19"/>
  <c r="F3644" i="19"/>
  <c r="F3643" i="19"/>
  <c r="F3642" i="19"/>
  <c r="F3641" i="19"/>
  <c r="F3640" i="19"/>
  <c r="F3639" i="19"/>
  <c r="F3638" i="19"/>
  <c r="F3637" i="19"/>
  <c r="F3636" i="19"/>
  <c r="F3635" i="19"/>
  <c r="F3634" i="19"/>
  <c r="F3633" i="19"/>
  <c r="F3632" i="19"/>
  <c r="F3631" i="19"/>
  <c r="F3630" i="19"/>
  <c r="F3629" i="19"/>
  <c r="F3628" i="19"/>
  <c r="F3627" i="19"/>
  <c r="F3626" i="19"/>
  <c r="F3625" i="19"/>
  <c r="F3624" i="19"/>
  <c r="F3623" i="19"/>
  <c r="F3622" i="19"/>
  <c r="F3621" i="19"/>
  <c r="F3620" i="19"/>
  <c r="F3619" i="19"/>
  <c r="F3618" i="19"/>
  <c r="F3617" i="19"/>
  <c r="F3616" i="19"/>
  <c r="F3615" i="19"/>
  <c r="F3614" i="19"/>
  <c r="F3613" i="19"/>
  <c r="F3612" i="19"/>
  <c r="F3611" i="19"/>
  <c r="F3610" i="19"/>
  <c r="F3609" i="19"/>
  <c r="F3608" i="19"/>
  <c r="F3607" i="19"/>
  <c r="F3606" i="19"/>
  <c r="F3605" i="19"/>
  <c r="F3604" i="19"/>
  <c r="F3603" i="19"/>
  <c r="F3602" i="19"/>
  <c r="F3601" i="19"/>
  <c r="F3600" i="19"/>
  <c r="F3599" i="19"/>
  <c r="F3598" i="19"/>
  <c r="F3597" i="19"/>
  <c r="F3596" i="19"/>
  <c r="F3595" i="19"/>
  <c r="F3594" i="19"/>
  <c r="F3593" i="19"/>
  <c r="F3592" i="19"/>
  <c r="F3591" i="19"/>
  <c r="F3590" i="19"/>
  <c r="F3589" i="19"/>
  <c r="F3588" i="19"/>
  <c r="F3587" i="19"/>
  <c r="F3586" i="19"/>
  <c r="F3585" i="19"/>
  <c r="F3584" i="19"/>
  <c r="F3583" i="19"/>
  <c r="F3582" i="19"/>
  <c r="F3581" i="19"/>
  <c r="F3580" i="19"/>
  <c r="F3579" i="19"/>
  <c r="F3578" i="19"/>
  <c r="F3577" i="19"/>
  <c r="F3576" i="19"/>
  <c r="F3575" i="19"/>
  <c r="F3574" i="19"/>
  <c r="F3573" i="19"/>
  <c r="F3572" i="19"/>
  <c r="F3571" i="19"/>
  <c r="F3570" i="19"/>
  <c r="F3569" i="19"/>
  <c r="F3568" i="19"/>
  <c r="F3567" i="19"/>
  <c r="F3566" i="19"/>
  <c r="F3565" i="19"/>
  <c r="F3564" i="19"/>
  <c r="F3563" i="19"/>
  <c r="F3562" i="19"/>
  <c r="F3561" i="19"/>
  <c r="F3560" i="19"/>
  <c r="F3559" i="19"/>
  <c r="F3558" i="19"/>
  <c r="F3557" i="19"/>
  <c r="F3556" i="19"/>
  <c r="F3555" i="19"/>
  <c r="F3554" i="19"/>
  <c r="F3553" i="19"/>
  <c r="F3552" i="19"/>
  <c r="F3551" i="19"/>
  <c r="F3550" i="19"/>
  <c r="F3549" i="19"/>
  <c r="F3548" i="19"/>
  <c r="F3547" i="19"/>
  <c r="F3546" i="19"/>
  <c r="F3545" i="19"/>
  <c r="F3544" i="19"/>
  <c r="F3543" i="19"/>
  <c r="F3542" i="19"/>
  <c r="F3541" i="19"/>
  <c r="F3540" i="19"/>
  <c r="F3539" i="19"/>
  <c r="F3538" i="19"/>
  <c r="F3537" i="19"/>
  <c r="F3536" i="19"/>
  <c r="F3535" i="19"/>
  <c r="F3534" i="19"/>
  <c r="F3533" i="19"/>
  <c r="F3532" i="19"/>
  <c r="F3531" i="19"/>
  <c r="F3530" i="19"/>
  <c r="F3529" i="19"/>
  <c r="F3528" i="19"/>
  <c r="F3527" i="19"/>
  <c r="F3526" i="19"/>
  <c r="F3525" i="19"/>
  <c r="F3524" i="19"/>
  <c r="F3523" i="19"/>
  <c r="F3522" i="19"/>
  <c r="F3521" i="19"/>
  <c r="F3520" i="19"/>
  <c r="F3519" i="19"/>
  <c r="F3518" i="19"/>
  <c r="F3517" i="19"/>
  <c r="F3516" i="19"/>
  <c r="F3515" i="19"/>
  <c r="F3514" i="19"/>
  <c r="F3513" i="19"/>
  <c r="F3512" i="19"/>
  <c r="F3511" i="19"/>
  <c r="F3510" i="19"/>
  <c r="F3509" i="19"/>
  <c r="F3508" i="19"/>
  <c r="F3507" i="19"/>
  <c r="F3506" i="19"/>
  <c r="F3505" i="19"/>
  <c r="F3504" i="19"/>
  <c r="F3503" i="19"/>
  <c r="F3502" i="19"/>
  <c r="F3501" i="19"/>
  <c r="F3500" i="19"/>
  <c r="F3499" i="19"/>
  <c r="F3498" i="19"/>
  <c r="F3497" i="19"/>
  <c r="F3496" i="19"/>
  <c r="F3495" i="19"/>
  <c r="F3494" i="19"/>
  <c r="F3493" i="19"/>
  <c r="F3492" i="19"/>
  <c r="F3491" i="19"/>
  <c r="F3490" i="19"/>
  <c r="F3489" i="19"/>
  <c r="F3488" i="19"/>
  <c r="F3487" i="19"/>
  <c r="F3486" i="19"/>
  <c r="F3485" i="19"/>
  <c r="F3484" i="19"/>
  <c r="F3483" i="19"/>
  <c r="F3482" i="19"/>
  <c r="F3481" i="19"/>
  <c r="F3480" i="19"/>
  <c r="F3479" i="19"/>
  <c r="F3478" i="19"/>
  <c r="F3477" i="19"/>
  <c r="F3476" i="19"/>
  <c r="F3475" i="19"/>
  <c r="F3474" i="19"/>
  <c r="F3473" i="19"/>
  <c r="F3472" i="19"/>
  <c r="F3471" i="19"/>
  <c r="F3470" i="19"/>
  <c r="F3469" i="19"/>
  <c r="F3468" i="19"/>
  <c r="F3467" i="19"/>
  <c r="F3466" i="19"/>
  <c r="F3465" i="19"/>
  <c r="F3464" i="19"/>
  <c r="F3463" i="19"/>
  <c r="F3462" i="19"/>
  <c r="F3461" i="19"/>
  <c r="F3460" i="19"/>
  <c r="F3459" i="19"/>
  <c r="F3458" i="19"/>
  <c r="F3457" i="19"/>
  <c r="F3456" i="19"/>
  <c r="F3455" i="19"/>
  <c r="F3454" i="19"/>
  <c r="F3453" i="19"/>
  <c r="F3452" i="19"/>
  <c r="F3451" i="19"/>
  <c r="F3450" i="19"/>
  <c r="F3449" i="19"/>
  <c r="F3448" i="19"/>
  <c r="F3447" i="19"/>
  <c r="F3446" i="19"/>
  <c r="F3445" i="19"/>
  <c r="F3444" i="19"/>
  <c r="F3443" i="19"/>
  <c r="F3442" i="19"/>
  <c r="F3441" i="19"/>
  <c r="F3440" i="19"/>
  <c r="F3439" i="19"/>
  <c r="F3438" i="19"/>
  <c r="F3437" i="19"/>
  <c r="F3436" i="19"/>
  <c r="F3435" i="19"/>
  <c r="F3434" i="19"/>
  <c r="F3433" i="19"/>
  <c r="F3432" i="19"/>
  <c r="F3431" i="19"/>
  <c r="F3430" i="19"/>
  <c r="F3429" i="19"/>
  <c r="F3428" i="19"/>
  <c r="F3427" i="19"/>
  <c r="F3426" i="19"/>
  <c r="F3425" i="19"/>
  <c r="F3424" i="19"/>
  <c r="F3423" i="19"/>
  <c r="F3422" i="19"/>
  <c r="F3421" i="19"/>
  <c r="F3420" i="19"/>
  <c r="F3419" i="19"/>
  <c r="F3418" i="19"/>
  <c r="F3417" i="19"/>
  <c r="F3416" i="19"/>
  <c r="F3415" i="19"/>
  <c r="F3414" i="19"/>
  <c r="F3413" i="19"/>
  <c r="F3412" i="19"/>
  <c r="F3411" i="19"/>
  <c r="F3410" i="19"/>
  <c r="F3409" i="19"/>
  <c r="F3408" i="19"/>
  <c r="F3407" i="19"/>
  <c r="F3406" i="19"/>
  <c r="F3405" i="19"/>
  <c r="F3404" i="19"/>
  <c r="F3403" i="19"/>
  <c r="F3402" i="19"/>
  <c r="F3401" i="19"/>
  <c r="F3400" i="19"/>
  <c r="F3399" i="19"/>
  <c r="F3398" i="19"/>
  <c r="F3397" i="19"/>
  <c r="F3396" i="19"/>
  <c r="F3395" i="19"/>
  <c r="F3394" i="19"/>
  <c r="F3393" i="19"/>
  <c r="F3392" i="19"/>
  <c r="F3391" i="19"/>
  <c r="F3390" i="19"/>
  <c r="F3389" i="19"/>
  <c r="F3388" i="19"/>
  <c r="F3387" i="19"/>
  <c r="F3386" i="19"/>
  <c r="F3385" i="19"/>
  <c r="F3384" i="19"/>
  <c r="F3383" i="19"/>
  <c r="F3382" i="19"/>
  <c r="F3381" i="19"/>
  <c r="F3380" i="19"/>
  <c r="F3379" i="19"/>
  <c r="F3378" i="19"/>
  <c r="F3377" i="19"/>
  <c r="F3376" i="19"/>
  <c r="F3375" i="19"/>
  <c r="F3374" i="19"/>
  <c r="F3373" i="19"/>
  <c r="F3372" i="19"/>
  <c r="F3371" i="19"/>
  <c r="F3370" i="19"/>
  <c r="F3369" i="19"/>
  <c r="F3368" i="19"/>
  <c r="F3367" i="19"/>
  <c r="F3366" i="19"/>
  <c r="F3365" i="19"/>
  <c r="F3364" i="19"/>
  <c r="F3363" i="19"/>
  <c r="F3362" i="19"/>
  <c r="F3361" i="19"/>
  <c r="F3360" i="19"/>
  <c r="F3359" i="19"/>
  <c r="F3358" i="19"/>
  <c r="F3357" i="19"/>
  <c r="F3356" i="19"/>
  <c r="F3355" i="19"/>
  <c r="F3354" i="19"/>
  <c r="F3353" i="19"/>
  <c r="F3352" i="19"/>
  <c r="F3351" i="19"/>
  <c r="F3350" i="19"/>
  <c r="F3349" i="19"/>
  <c r="F3348" i="19"/>
  <c r="F3347" i="19"/>
  <c r="F3346" i="19"/>
  <c r="F3345" i="19"/>
  <c r="F3344" i="19"/>
  <c r="F3343" i="19"/>
  <c r="F3342" i="19"/>
  <c r="F3341" i="19"/>
  <c r="F3340" i="19"/>
  <c r="F3339" i="19"/>
  <c r="F3338" i="19"/>
  <c r="F3337" i="19"/>
  <c r="F3336" i="19"/>
  <c r="F3335" i="19"/>
  <c r="F3334" i="19"/>
  <c r="F3333" i="19"/>
  <c r="F3332" i="19"/>
  <c r="F3331" i="19"/>
  <c r="F3330" i="19"/>
  <c r="F3329" i="19"/>
  <c r="F3328" i="19"/>
  <c r="F3327" i="19"/>
  <c r="F3326" i="19"/>
  <c r="F3325" i="19"/>
  <c r="F3324" i="19"/>
  <c r="F3323" i="19"/>
  <c r="F3322" i="19"/>
  <c r="F3321" i="19"/>
  <c r="F3320" i="19"/>
  <c r="F3319" i="19"/>
  <c r="F3318" i="19"/>
  <c r="F3317" i="19"/>
  <c r="F3316" i="19"/>
  <c r="F3315" i="19"/>
  <c r="F3314" i="19"/>
  <c r="F3313" i="19"/>
  <c r="F3312" i="19"/>
  <c r="F3311" i="19"/>
  <c r="F3310" i="19"/>
  <c r="F3309" i="19"/>
  <c r="F3308" i="19"/>
  <c r="F3307" i="19"/>
  <c r="F3306" i="19"/>
  <c r="F3305" i="19"/>
  <c r="F3304" i="19"/>
  <c r="F3303" i="19"/>
  <c r="F3302" i="19"/>
  <c r="F3301" i="19"/>
  <c r="F3300" i="19"/>
  <c r="F3299" i="19"/>
  <c r="F3298" i="19"/>
  <c r="F3297" i="19"/>
  <c r="F3296" i="19"/>
  <c r="F3295" i="19"/>
  <c r="F3294" i="19"/>
  <c r="F3293" i="19"/>
  <c r="F3292" i="19"/>
  <c r="F3291" i="19"/>
  <c r="F3290" i="19"/>
  <c r="F3289" i="19"/>
  <c r="F3288" i="19"/>
  <c r="F3287" i="19"/>
  <c r="F3286" i="19"/>
  <c r="F3285" i="19"/>
  <c r="F3284" i="19"/>
  <c r="F3283" i="19"/>
  <c r="F3282" i="19"/>
  <c r="F3281" i="19"/>
  <c r="F3280" i="19"/>
  <c r="F3279" i="19"/>
  <c r="F3278" i="19"/>
  <c r="F3277" i="19"/>
  <c r="F3276" i="19"/>
  <c r="F3275" i="19"/>
  <c r="F3274" i="19"/>
  <c r="F3273" i="19"/>
  <c r="F3272" i="19"/>
  <c r="F3271" i="19"/>
  <c r="F3270" i="19"/>
  <c r="F3269" i="19"/>
  <c r="F3268" i="19"/>
  <c r="F3267" i="19"/>
  <c r="F3266" i="19"/>
  <c r="F3265" i="19"/>
  <c r="F3264" i="19"/>
  <c r="F3263" i="19"/>
  <c r="F3262" i="19"/>
  <c r="F3261" i="19"/>
  <c r="F3260" i="19"/>
  <c r="F3259" i="19"/>
  <c r="F3258" i="19"/>
  <c r="F3257" i="19"/>
  <c r="F3256" i="19"/>
  <c r="F3255" i="19"/>
  <c r="F3254" i="19"/>
  <c r="F3253" i="19"/>
  <c r="F3252" i="19"/>
  <c r="F3251" i="19"/>
  <c r="F3250" i="19"/>
  <c r="F3249" i="19"/>
  <c r="F3248" i="19"/>
  <c r="F3247" i="19"/>
  <c r="F3246" i="19"/>
  <c r="F3245" i="19"/>
  <c r="F3244" i="19"/>
  <c r="F3243" i="19"/>
  <c r="F3242" i="19"/>
  <c r="F3241" i="19"/>
  <c r="F3240" i="19"/>
  <c r="F3239" i="19"/>
  <c r="F3238" i="19"/>
  <c r="F3237" i="19"/>
  <c r="F3236" i="19"/>
  <c r="F3235" i="19"/>
  <c r="F3234" i="19"/>
  <c r="F3233" i="19"/>
  <c r="F3232" i="19"/>
  <c r="F3231" i="19"/>
  <c r="F3230" i="19"/>
  <c r="F3229" i="19"/>
  <c r="F3228" i="19"/>
  <c r="F3227" i="19"/>
  <c r="F3226" i="19"/>
  <c r="F3225" i="19"/>
  <c r="F3224" i="19"/>
  <c r="F3223" i="19"/>
  <c r="F3222" i="19"/>
  <c r="F3221" i="19"/>
  <c r="F3220" i="19"/>
  <c r="F3219" i="19"/>
  <c r="F3218" i="19"/>
  <c r="F3217" i="19"/>
  <c r="F3216" i="19"/>
  <c r="F3215" i="19"/>
  <c r="F3214" i="19"/>
  <c r="F3213" i="19"/>
  <c r="F3212" i="19"/>
  <c r="F3211" i="19"/>
  <c r="F3210" i="19"/>
  <c r="F3209" i="19"/>
  <c r="F3208" i="19"/>
  <c r="F3207" i="19"/>
  <c r="F3206" i="19"/>
  <c r="F3205" i="19"/>
  <c r="F3204" i="19"/>
  <c r="F3203" i="19"/>
  <c r="F3202" i="19"/>
  <c r="F3201" i="19"/>
  <c r="F3200" i="19"/>
  <c r="F3199" i="19"/>
  <c r="F3198" i="19"/>
  <c r="F3197" i="19"/>
  <c r="F3196" i="19"/>
  <c r="F3195" i="19"/>
  <c r="F3194" i="19"/>
  <c r="F3193" i="19"/>
  <c r="F3192" i="19"/>
  <c r="F3191" i="19"/>
  <c r="F3190" i="19"/>
  <c r="F3189" i="19"/>
  <c r="F3188" i="19"/>
  <c r="F3187" i="19"/>
  <c r="F3186" i="19"/>
  <c r="F3185" i="19"/>
  <c r="F3184" i="19"/>
  <c r="F3183" i="19"/>
  <c r="F3182" i="19"/>
  <c r="F3181" i="19"/>
  <c r="F3180" i="19"/>
  <c r="F3179" i="19"/>
  <c r="F3178" i="19"/>
  <c r="F3177" i="19"/>
  <c r="F3176" i="19"/>
  <c r="F3175" i="19"/>
  <c r="F3174" i="19"/>
  <c r="F3173" i="19"/>
  <c r="F3172" i="19"/>
  <c r="F3171" i="19"/>
  <c r="F3170" i="19"/>
  <c r="F3169" i="19"/>
  <c r="F3168" i="19"/>
  <c r="F3167" i="19"/>
  <c r="F3166" i="19"/>
  <c r="F3165" i="19"/>
  <c r="F3164" i="19"/>
  <c r="F3163" i="19"/>
  <c r="F3162" i="19"/>
  <c r="F3161" i="19"/>
  <c r="F3160" i="19"/>
  <c r="F3159" i="19"/>
  <c r="F3158" i="19"/>
  <c r="F3157" i="19"/>
  <c r="F3156" i="19"/>
  <c r="F3155" i="19"/>
  <c r="F3154" i="19"/>
  <c r="F3153" i="19"/>
  <c r="F3152" i="19"/>
  <c r="F3151" i="19"/>
  <c r="F3150" i="19"/>
  <c r="F3149" i="19"/>
  <c r="F3148" i="19"/>
  <c r="F3147" i="19"/>
  <c r="F3146" i="19"/>
  <c r="F3145" i="19"/>
  <c r="F3144" i="19"/>
  <c r="F3143" i="19"/>
  <c r="F3142" i="19"/>
  <c r="F3141" i="19"/>
  <c r="F3140" i="19"/>
  <c r="F3139" i="19"/>
  <c r="F3138" i="19"/>
  <c r="F3137" i="19"/>
  <c r="F3136" i="19"/>
  <c r="F3135" i="19"/>
  <c r="F3134" i="19"/>
  <c r="F3133" i="19"/>
  <c r="F3132" i="19"/>
  <c r="F3131" i="19"/>
  <c r="F3130" i="19"/>
  <c r="F3129" i="19"/>
  <c r="F3128" i="19"/>
  <c r="F3127" i="19"/>
  <c r="F3126" i="19"/>
  <c r="F3125" i="19"/>
  <c r="F3124" i="19"/>
  <c r="F3123" i="19"/>
  <c r="F3122" i="19"/>
  <c r="F3121" i="19"/>
  <c r="F3120" i="19"/>
  <c r="F3119" i="19"/>
  <c r="F3118" i="19"/>
  <c r="F3117" i="19"/>
  <c r="F3116" i="19"/>
  <c r="F3115" i="19"/>
  <c r="F3114" i="19"/>
  <c r="F3113" i="19"/>
  <c r="F3112" i="19"/>
  <c r="F3111" i="19"/>
  <c r="F3110" i="19"/>
  <c r="F3109" i="19"/>
  <c r="F3108" i="19"/>
  <c r="F3107" i="19"/>
  <c r="F3106" i="19"/>
  <c r="F3105" i="19"/>
  <c r="F3104" i="19"/>
  <c r="F3103" i="19"/>
  <c r="F3102" i="19"/>
  <c r="F3101" i="19"/>
  <c r="F3100" i="19"/>
  <c r="F3099" i="19"/>
  <c r="F3098" i="19"/>
  <c r="F3097" i="19"/>
  <c r="F3096" i="19"/>
  <c r="F3095" i="19"/>
  <c r="F3094" i="19"/>
  <c r="F3093" i="19"/>
  <c r="F3092" i="19"/>
  <c r="F3091" i="19"/>
  <c r="F3090" i="19"/>
  <c r="F3089" i="19"/>
  <c r="F3088" i="19"/>
  <c r="F3087" i="19"/>
  <c r="F3086" i="19"/>
  <c r="F3085" i="19"/>
  <c r="F3084" i="19"/>
  <c r="F3083" i="19"/>
  <c r="F3082" i="19"/>
  <c r="F3081" i="19"/>
  <c r="F3080" i="19"/>
  <c r="F3079" i="19"/>
  <c r="F3078" i="19"/>
  <c r="F3077" i="19"/>
  <c r="F3076" i="19"/>
  <c r="F3075" i="19"/>
  <c r="F3074" i="19"/>
  <c r="F3073" i="19"/>
  <c r="F3072" i="19"/>
  <c r="F3071" i="19"/>
  <c r="F3070" i="19"/>
  <c r="F3069" i="19"/>
  <c r="F3068" i="19"/>
  <c r="F3067" i="19"/>
  <c r="F3066" i="19"/>
  <c r="F3065" i="19"/>
  <c r="F3064" i="19"/>
  <c r="F3063" i="19"/>
  <c r="F3062" i="19"/>
  <c r="F3061" i="19"/>
  <c r="F3060" i="19"/>
  <c r="F3059" i="19"/>
  <c r="F3058" i="19"/>
  <c r="F3057" i="19"/>
  <c r="F3056" i="19"/>
  <c r="F3055" i="19"/>
  <c r="F3054" i="19"/>
  <c r="F3053" i="19"/>
  <c r="F3052" i="19"/>
  <c r="F3051" i="19"/>
  <c r="F3050" i="19"/>
  <c r="F3049" i="19"/>
  <c r="F3048" i="19"/>
  <c r="F3047" i="19"/>
  <c r="F3046" i="19"/>
  <c r="F3045" i="19"/>
  <c r="F3044" i="19"/>
  <c r="F3043" i="19"/>
  <c r="F3042" i="19"/>
  <c r="F3041" i="19"/>
  <c r="F3040" i="19"/>
  <c r="F3039" i="19"/>
  <c r="F3038" i="19"/>
  <c r="F3037" i="19"/>
  <c r="F3036" i="19"/>
  <c r="F3035" i="19"/>
  <c r="F3034" i="19"/>
  <c r="F3033" i="19"/>
  <c r="F3032" i="19"/>
  <c r="F3031" i="19"/>
  <c r="F3030" i="19"/>
  <c r="F3029" i="19"/>
  <c r="F3028" i="19"/>
  <c r="F3027" i="19"/>
  <c r="F3026" i="19"/>
  <c r="F3025" i="19"/>
  <c r="F3024" i="19"/>
  <c r="F3023" i="19"/>
  <c r="F3022" i="19"/>
  <c r="F3021" i="19"/>
  <c r="F3020" i="19"/>
  <c r="F3019" i="19"/>
  <c r="F3018" i="19"/>
  <c r="F3017" i="19"/>
  <c r="F3016" i="19"/>
  <c r="F3015" i="19"/>
  <c r="F3014" i="19"/>
  <c r="F3013" i="19"/>
  <c r="F3012" i="19"/>
  <c r="F3011" i="19"/>
  <c r="F3010" i="19"/>
  <c r="F3009" i="19"/>
  <c r="F3008" i="19"/>
  <c r="F3007" i="19"/>
  <c r="F3006" i="19"/>
  <c r="F3005" i="19"/>
  <c r="F3004" i="19"/>
  <c r="F3003" i="19"/>
  <c r="F3002" i="19"/>
  <c r="F3001" i="19"/>
  <c r="F3000" i="19"/>
  <c r="F2999" i="19"/>
  <c r="F2998" i="19"/>
  <c r="F2997" i="19"/>
  <c r="F2996" i="19"/>
  <c r="F2995" i="19"/>
  <c r="F2994" i="19"/>
  <c r="F2993" i="19"/>
  <c r="F2992" i="19"/>
  <c r="F2991" i="19"/>
  <c r="F2990" i="19"/>
  <c r="F2989" i="19"/>
  <c r="F2988" i="19"/>
  <c r="F2987" i="19"/>
  <c r="F2986" i="19"/>
  <c r="F2985" i="19"/>
  <c r="F2984" i="19"/>
  <c r="F2983" i="19"/>
  <c r="F2982" i="19"/>
  <c r="F2981" i="19"/>
  <c r="F2980" i="19"/>
  <c r="F2979" i="19"/>
  <c r="F2978" i="19"/>
  <c r="F2977" i="19"/>
  <c r="F2976" i="19"/>
  <c r="F2975" i="19"/>
  <c r="F2974" i="19"/>
  <c r="F2973" i="19"/>
  <c r="F2972" i="19"/>
  <c r="F2971" i="19"/>
  <c r="F2970" i="19"/>
  <c r="F2969" i="19"/>
  <c r="F2968" i="19"/>
  <c r="F2967" i="19"/>
  <c r="F2966" i="19"/>
  <c r="F2965" i="19"/>
  <c r="F2964" i="19"/>
  <c r="F2963" i="19"/>
  <c r="F2962" i="19"/>
  <c r="F2961" i="19"/>
  <c r="F2960" i="19"/>
  <c r="F2959" i="19"/>
  <c r="F2958" i="19"/>
  <c r="F2957" i="19"/>
  <c r="F2956" i="19"/>
  <c r="F2955" i="19"/>
  <c r="F2954" i="19"/>
  <c r="F2953" i="19"/>
  <c r="F2952" i="19"/>
  <c r="F2951" i="19"/>
  <c r="F2950" i="19"/>
  <c r="F2949" i="19"/>
  <c r="F2948" i="19"/>
  <c r="F2947" i="19"/>
  <c r="F2946" i="19"/>
  <c r="F2945" i="19"/>
  <c r="F2944" i="19"/>
  <c r="F2943" i="19"/>
  <c r="F2942" i="19"/>
  <c r="F2941" i="19"/>
  <c r="F2940" i="19"/>
  <c r="F2939" i="19"/>
  <c r="F2938" i="19"/>
  <c r="F2937" i="19"/>
  <c r="F2936" i="19"/>
  <c r="F2935" i="19"/>
  <c r="F2934" i="19"/>
  <c r="F2933" i="19"/>
  <c r="F2932" i="19"/>
  <c r="F2931" i="19"/>
  <c r="F2930" i="19"/>
  <c r="F2929" i="19"/>
  <c r="F2928" i="19"/>
  <c r="F2927" i="19"/>
  <c r="F2926" i="19"/>
  <c r="F2925" i="19"/>
  <c r="F2924" i="19"/>
  <c r="F2923" i="19"/>
  <c r="F2922" i="19"/>
  <c r="F2921" i="19"/>
  <c r="F2920" i="19"/>
  <c r="F2919" i="19"/>
  <c r="F2918" i="19"/>
  <c r="F2917" i="19"/>
  <c r="F2916" i="19"/>
  <c r="F2915" i="19"/>
  <c r="F2914" i="19"/>
  <c r="F2913" i="19"/>
  <c r="F2912" i="19"/>
  <c r="F2911" i="19"/>
  <c r="F2910" i="19"/>
  <c r="F2909" i="19"/>
  <c r="F2908" i="19"/>
  <c r="F2907" i="19"/>
  <c r="F2906" i="19"/>
  <c r="F2905" i="19"/>
  <c r="F2904" i="19"/>
  <c r="F2903" i="19"/>
  <c r="F2902" i="19"/>
  <c r="F2901" i="19"/>
  <c r="F2900" i="19"/>
  <c r="F2899" i="19"/>
  <c r="F2898" i="19"/>
  <c r="F2897" i="19"/>
  <c r="F2896" i="19"/>
  <c r="F2895" i="19"/>
  <c r="F2894" i="19"/>
  <c r="F2893" i="19"/>
  <c r="F2892" i="19"/>
  <c r="F2891" i="19"/>
  <c r="F2890" i="19"/>
  <c r="F2889" i="19"/>
  <c r="F2888" i="19"/>
  <c r="F2887" i="19"/>
  <c r="F2886" i="19"/>
  <c r="F2885" i="19"/>
  <c r="F2884" i="19"/>
  <c r="F2883" i="19"/>
  <c r="F2882" i="19"/>
  <c r="F2881" i="19"/>
  <c r="F2880" i="19"/>
  <c r="F2879" i="19"/>
  <c r="F2878" i="19"/>
  <c r="F2877" i="19"/>
  <c r="F2876" i="19"/>
  <c r="F2875" i="19"/>
  <c r="F2874" i="19"/>
  <c r="F2873" i="19"/>
  <c r="F2872" i="19"/>
  <c r="F2871" i="19"/>
  <c r="F2870" i="19"/>
  <c r="F2869" i="19"/>
  <c r="F2868" i="19"/>
  <c r="F2867" i="19"/>
  <c r="F2866" i="19"/>
  <c r="F2865" i="19"/>
  <c r="F2864" i="19"/>
  <c r="F2863" i="19"/>
  <c r="F2862" i="19"/>
  <c r="F2861" i="19"/>
  <c r="F2860" i="19"/>
  <c r="F2859" i="19"/>
  <c r="F2858" i="19"/>
  <c r="F2857" i="19"/>
  <c r="F2856" i="19"/>
  <c r="F2855" i="19"/>
  <c r="F2854" i="19"/>
  <c r="F2853" i="19"/>
  <c r="F2852" i="19"/>
  <c r="F2851" i="19"/>
  <c r="F2850" i="19"/>
  <c r="F2849" i="19"/>
  <c r="F2848" i="19"/>
  <c r="F2847" i="19"/>
  <c r="F2846" i="19"/>
  <c r="F2845" i="19"/>
  <c r="F2844" i="19"/>
  <c r="F2843" i="19"/>
  <c r="F2842" i="19"/>
  <c r="F2841" i="19"/>
  <c r="F2840" i="19"/>
  <c r="F2839" i="19"/>
  <c r="F2838" i="19"/>
  <c r="F2837" i="19"/>
  <c r="F2836" i="19"/>
  <c r="F2835" i="19"/>
  <c r="F2834" i="19"/>
  <c r="F2833" i="19"/>
  <c r="F2832" i="19"/>
  <c r="F2831" i="19"/>
  <c r="F2830" i="19"/>
  <c r="F2829" i="19"/>
  <c r="F2828" i="19"/>
  <c r="F2827" i="19"/>
  <c r="F2826" i="19"/>
  <c r="F2825" i="19"/>
  <c r="F2824" i="19"/>
  <c r="F2823" i="19"/>
  <c r="F2822" i="19"/>
  <c r="F2821" i="19"/>
  <c r="F2820" i="19"/>
  <c r="F2819" i="19"/>
  <c r="F2818" i="19"/>
  <c r="F2817" i="19"/>
  <c r="F2816" i="19"/>
  <c r="F2815" i="19"/>
  <c r="F2814" i="19"/>
  <c r="F2813" i="19"/>
  <c r="F2812" i="19"/>
  <c r="F2811" i="19"/>
  <c r="F2810" i="19"/>
  <c r="F2809" i="19"/>
  <c r="F2808" i="19"/>
  <c r="F2807" i="19"/>
  <c r="F2806" i="19"/>
  <c r="F2805" i="19"/>
  <c r="F2804" i="19"/>
  <c r="F2803" i="19"/>
  <c r="F2802" i="19"/>
  <c r="F2801" i="19"/>
  <c r="F2800" i="19"/>
  <c r="F2799" i="19"/>
  <c r="F2798" i="19"/>
  <c r="F2797" i="19"/>
  <c r="F2796" i="19"/>
  <c r="F2795" i="19"/>
  <c r="F2794" i="19"/>
  <c r="F2793" i="19"/>
  <c r="F2792" i="19"/>
  <c r="F2791" i="19"/>
  <c r="F2790" i="19"/>
  <c r="F2789" i="19"/>
  <c r="F2788" i="19"/>
  <c r="F2787" i="19"/>
  <c r="F2786" i="19"/>
  <c r="F2785" i="19"/>
  <c r="F2784" i="19"/>
  <c r="F2783" i="19"/>
  <c r="F2782" i="19"/>
  <c r="F2781" i="19"/>
  <c r="F2780" i="19"/>
  <c r="F2779" i="19"/>
  <c r="F2778" i="19"/>
  <c r="F2777" i="19"/>
  <c r="F2776" i="19"/>
  <c r="F2775" i="19"/>
  <c r="F2774" i="19"/>
  <c r="F2773" i="19"/>
  <c r="F2772" i="19"/>
  <c r="F2771" i="19"/>
  <c r="F2770" i="19"/>
  <c r="F2769" i="19"/>
  <c r="F2768" i="19"/>
  <c r="F2767" i="19"/>
  <c r="F2766" i="19"/>
  <c r="F2765" i="19"/>
  <c r="F2764" i="19"/>
  <c r="F2763" i="19"/>
  <c r="F2762" i="19"/>
  <c r="F2761" i="19"/>
  <c r="F2760" i="19"/>
  <c r="F2759" i="19"/>
  <c r="F2758" i="19"/>
  <c r="F2757" i="19"/>
  <c r="F2756" i="19"/>
  <c r="F2755" i="19"/>
  <c r="F2754" i="19"/>
  <c r="F2753" i="19"/>
  <c r="F2752" i="19"/>
  <c r="F2751" i="19"/>
  <c r="F2750" i="19"/>
  <c r="F2749" i="19"/>
  <c r="F2748" i="19"/>
  <c r="F2747" i="19"/>
  <c r="F2746" i="19"/>
  <c r="F2745" i="19"/>
  <c r="F2744" i="19"/>
  <c r="F2743" i="19"/>
  <c r="F2742" i="19"/>
  <c r="F2741" i="19"/>
  <c r="F2740" i="19"/>
  <c r="F2739" i="19"/>
  <c r="F2738" i="19"/>
  <c r="F2737" i="19"/>
  <c r="F2736" i="19"/>
  <c r="F2735" i="19"/>
  <c r="F2734" i="19"/>
  <c r="F2733" i="19"/>
  <c r="F2732" i="19"/>
  <c r="F2731" i="19"/>
  <c r="F2730" i="19"/>
  <c r="F2729" i="19"/>
  <c r="F2728" i="19"/>
  <c r="F2727" i="19"/>
  <c r="F2726" i="19"/>
  <c r="F2725" i="19"/>
  <c r="F2724" i="19"/>
  <c r="F2723" i="19"/>
  <c r="F2722" i="19"/>
  <c r="F2721" i="19"/>
  <c r="F2720" i="19"/>
  <c r="F2719" i="19"/>
  <c r="F2718" i="19"/>
  <c r="F2717" i="19"/>
  <c r="F2716" i="19"/>
  <c r="F2715" i="19"/>
  <c r="F2714" i="19"/>
  <c r="F2713" i="19"/>
  <c r="F2712" i="19"/>
  <c r="F2711" i="19"/>
  <c r="F2710" i="19"/>
  <c r="F2709" i="19"/>
  <c r="F2708" i="19"/>
  <c r="F2707" i="19"/>
  <c r="F2706" i="19"/>
  <c r="F2705" i="19"/>
  <c r="F2704" i="19"/>
  <c r="F2703" i="19"/>
  <c r="F2702" i="19"/>
  <c r="F2701" i="19"/>
  <c r="F2700" i="19"/>
  <c r="F2699" i="19"/>
  <c r="F2698" i="19"/>
  <c r="F2697" i="19"/>
  <c r="F2696" i="19"/>
  <c r="F2695" i="19"/>
  <c r="F2694" i="19"/>
  <c r="F2693" i="19"/>
  <c r="F2692" i="19"/>
  <c r="F2691" i="19"/>
  <c r="F2690" i="19"/>
  <c r="F2689" i="19"/>
  <c r="F2688" i="19"/>
  <c r="F2687" i="19"/>
  <c r="F2686" i="19"/>
  <c r="F2685" i="19"/>
  <c r="F2684" i="19"/>
  <c r="F2683" i="19"/>
  <c r="F2682" i="19"/>
  <c r="F2681" i="19"/>
  <c r="F2680" i="19"/>
  <c r="F2679" i="19"/>
  <c r="F2678" i="19"/>
  <c r="F2677" i="19"/>
  <c r="F2676" i="19"/>
  <c r="F2675" i="19"/>
  <c r="F2674" i="19"/>
  <c r="F2673" i="19"/>
  <c r="F2672" i="19"/>
  <c r="F2671" i="19"/>
  <c r="F2670" i="19"/>
  <c r="F2669" i="19"/>
  <c r="F2668" i="19"/>
  <c r="F2667" i="19"/>
  <c r="F2666" i="19"/>
  <c r="F2665" i="19"/>
  <c r="F2664" i="19"/>
  <c r="F2663" i="19"/>
  <c r="F2662" i="19"/>
  <c r="F2661" i="19"/>
  <c r="F2660" i="19"/>
  <c r="F2659" i="19"/>
  <c r="F2658" i="19"/>
  <c r="F2657" i="19"/>
  <c r="F2656" i="19"/>
  <c r="F2655" i="19"/>
  <c r="F2654" i="19"/>
  <c r="F2653" i="19"/>
  <c r="F2652" i="19"/>
  <c r="F2651" i="19"/>
  <c r="F2650" i="19"/>
  <c r="F2649" i="19"/>
  <c r="F2648" i="19"/>
  <c r="F2647" i="19"/>
  <c r="F2646" i="19"/>
  <c r="F2645" i="19"/>
  <c r="F2644" i="19"/>
  <c r="F2643" i="19"/>
  <c r="F2642" i="19"/>
  <c r="F2641" i="19"/>
  <c r="F2640" i="19"/>
  <c r="F2639" i="19"/>
  <c r="F2638" i="19"/>
  <c r="F2637" i="19"/>
  <c r="F2636" i="19"/>
  <c r="F2635" i="19"/>
  <c r="F2634" i="19"/>
  <c r="F2633" i="19"/>
  <c r="F2632" i="19"/>
  <c r="F2631" i="19"/>
  <c r="F2630" i="19"/>
  <c r="F2629" i="19"/>
  <c r="F2628" i="19"/>
  <c r="F2627" i="19"/>
  <c r="F2626" i="19"/>
  <c r="F2625" i="19"/>
  <c r="F2624" i="19"/>
  <c r="F2623" i="19"/>
  <c r="F2622" i="19"/>
  <c r="F2621" i="19"/>
  <c r="F2620" i="19"/>
  <c r="F2619" i="19"/>
  <c r="F2618" i="19"/>
  <c r="F2617" i="19"/>
  <c r="F2616" i="19"/>
  <c r="F2615" i="19"/>
  <c r="F2614" i="19"/>
  <c r="F2613" i="19"/>
  <c r="F2612" i="19"/>
  <c r="F2611" i="19"/>
  <c r="F2610" i="19"/>
  <c r="F2609" i="19"/>
  <c r="F2608" i="19"/>
  <c r="F2607" i="19"/>
  <c r="F2606" i="19"/>
  <c r="F2605" i="19"/>
  <c r="F2604" i="19"/>
  <c r="F2603" i="19"/>
  <c r="F2602" i="19"/>
  <c r="F2601" i="19"/>
  <c r="F2600" i="19"/>
  <c r="F2599" i="19"/>
  <c r="F2598" i="19"/>
  <c r="F2597" i="19"/>
  <c r="F2596" i="19"/>
  <c r="F2595" i="19"/>
  <c r="F2594" i="19"/>
  <c r="F2593" i="19"/>
  <c r="F2592" i="19"/>
  <c r="F2591" i="19"/>
  <c r="F2590" i="19"/>
  <c r="F2589" i="19"/>
  <c r="F2588" i="19"/>
  <c r="F2587" i="19"/>
  <c r="F2586" i="19"/>
  <c r="F2585" i="19"/>
  <c r="F2584" i="19"/>
  <c r="F2583" i="19"/>
  <c r="F2582" i="19"/>
  <c r="F2581" i="19"/>
  <c r="F2580" i="19"/>
  <c r="F2579" i="19"/>
  <c r="F2578" i="19"/>
  <c r="F2577" i="19"/>
  <c r="F2576" i="19"/>
  <c r="F2575" i="19"/>
  <c r="F2574" i="19"/>
  <c r="F2573" i="19"/>
  <c r="F2572" i="19"/>
  <c r="F2571" i="19"/>
  <c r="F2570" i="19"/>
  <c r="F2569" i="19"/>
  <c r="F2568" i="19"/>
  <c r="F2567" i="19"/>
  <c r="F2566" i="19"/>
  <c r="F2565" i="19"/>
  <c r="F2564" i="19"/>
  <c r="F2563" i="19"/>
  <c r="F2562" i="19"/>
  <c r="F2561" i="19"/>
  <c r="F2560" i="19"/>
  <c r="F2559" i="19"/>
  <c r="F2558" i="19"/>
  <c r="F2557" i="19"/>
  <c r="F2556" i="19"/>
  <c r="F2555" i="19"/>
  <c r="F2554" i="19"/>
  <c r="F2553" i="19"/>
  <c r="F2552" i="19"/>
  <c r="F2551" i="19"/>
  <c r="F2550" i="19"/>
  <c r="F2549" i="19"/>
  <c r="F2548" i="19"/>
  <c r="F2547" i="19"/>
  <c r="F2546" i="19"/>
  <c r="F2545" i="19"/>
  <c r="F2544" i="19"/>
  <c r="F2543" i="19"/>
  <c r="F2542" i="19"/>
  <c r="F2541" i="19"/>
  <c r="F2540" i="19"/>
  <c r="F2539" i="19"/>
  <c r="F2538" i="19"/>
  <c r="F2537" i="19"/>
  <c r="F2536" i="19"/>
  <c r="F2535" i="19"/>
  <c r="F2534" i="19"/>
  <c r="F2533" i="19"/>
  <c r="F2532" i="19"/>
  <c r="F2531" i="19"/>
  <c r="F2530" i="19"/>
  <c r="F2529" i="19"/>
  <c r="F2528" i="19"/>
  <c r="F2527" i="19"/>
  <c r="F2526" i="19"/>
  <c r="F2525" i="19"/>
  <c r="F2524" i="19"/>
  <c r="F2523" i="19"/>
  <c r="F2522" i="19"/>
  <c r="F2521" i="19"/>
  <c r="F2520" i="19"/>
  <c r="F2519" i="19"/>
  <c r="F2518" i="19"/>
  <c r="F2517" i="19"/>
  <c r="F2516" i="19"/>
  <c r="F2515" i="19"/>
  <c r="F2514" i="19"/>
  <c r="F2513" i="19"/>
  <c r="F2512" i="19"/>
  <c r="F2511" i="19"/>
  <c r="F2510" i="19"/>
  <c r="F2509" i="19"/>
  <c r="F2508" i="19"/>
  <c r="F2507" i="19"/>
  <c r="F2506" i="19"/>
  <c r="F2505" i="19"/>
  <c r="F2504" i="19"/>
  <c r="F2503" i="19"/>
  <c r="F2502" i="19"/>
  <c r="F2501" i="19"/>
  <c r="F2500" i="19"/>
  <c r="F2499" i="19"/>
  <c r="F2498" i="19"/>
  <c r="F2497" i="19"/>
  <c r="F2496" i="19"/>
  <c r="F2495" i="19"/>
  <c r="F2494" i="19"/>
  <c r="F2493" i="19"/>
  <c r="F2492" i="19"/>
  <c r="F2491" i="19"/>
  <c r="F2490" i="19"/>
  <c r="F2489" i="19"/>
  <c r="F2488" i="19"/>
  <c r="F2487" i="19"/>
  <c r="F2486" i="19"/>
  <c r="F2485" i="19"/>
  <c r="F2484" i="19"/>
  <c r="F2483" i="19"/>
  <c r="F2482" i="19"/>
  <c r="F2481" i="19"/>
  <c r="F2480" i="19"/>
  <c r="F2479" i="19"/>
  <c r="F2478" i="19"/>
  <c r="F2477" i="19"/>
  <c r="F2476" i="19"/>
  <c r="F2475" i="19"/>
  <c r="F2474" i="19"/>
  <c r="F2473" i="19"/>
  <c r="F2472" i="19"/>
  <c r="F2471" i="19"/>
  <c r="F2470" i="19"/>
  <c r="F2469" i="19"/>
  <c r="F2468" i="19"/>
  <c r="F2467" i="19"/>
  <c r="F2466" i="19"/>
  <c r="F2465" i="19"/>
  <c r="F2464" i="19"/>
  <c r="F2463" i="19"/>
  <c r="F2462" i="19"/>
  <c r="F2461" i="19"/>
  <c r="F2460" i="19"/>
  <c r="F2459" i="19"/>
  <c r="F2458" i="19"/>
  <c r="F2457" i="19"/>
  <c r="F2456" i="19"/>
  <c r="F2455" i="19"/>
  <c r="F2454" i="19"/>
  <c r="F2453" i="19"/>
  <c r="F2452" i="19"/>
  <c r="F2451" i="19"/>
  <c r="F2450" i="19"/>
  <c r="F2449" i="19"/>
  <c r="F2448" i="19"/>
  <c r="F2447" i="19"/>
  <c r="F2446" i="19"/>
  <c r="F2445" i="19"/>
  <c r="F2444" i="19"/>
  <c r="F2443" i="19"/>
  <c r="F2442" i="19"/>
  <c r="F2441" i="19"/>
  <c r="F2440" i="19"/>
  <c r="F2439" i="19"/>
  <c r="F2438" i="19"/>
  <c r="F2437" i="19"/>
  <c r="F2436" i="19"/>
  <c r="F2435" i="19"/>
  <c r="F2434" i="19"/>
  <c r="F2433" i="19"/>
  <c r="F2432" i="19"/>
  <c r="F2431" i="19"/>
  <c r="F2430" i="19"/>
  <c r="F2429" i="19"/>
  <c r="F2428" i="19"/>
  <c r="F2427" i="19"/>
  <c r="F2426" i="19"/>
  <c r="F2425" i="19"/>
  <c r="F2424" i="19"/>
  <c r="F2423" i="19"/>
  <c r="F2422" i="19"/>
  <c r="F2421" i="19"/>
  <c r="F2420" i="19"/>
  <c r="F2419" i="19"/>
  <c r="F2418" i="19"/>
  <c r="F2417" i="19"/>
  <c r="F2416" i="19"/>
  <c r="F2415" i="19"/>
  <c r="F2414" i="19"/>
  <c r="F2413" i="19"/>
  <c r="F2412" i="19"/>
  <c r="F2411" i="19"/>
  <c r="F2410" i="19"/>
  <c r="F2409" i="19"/>
  <c r="F2408" i="19"/>
  <c r="F2407" i="19"/>
  <c r="F2406" i="19"/>
  <c r="F2405" i="19"/>
  <c r="F2404" i="19"/>
  <c r="F2403" i="19"/>
  <c r="F2402" i="19"/>
  <c r="F2401" i="19"/>
  <c r="F2400" i="19"/>
  <c r="F2399" i="19"/>
  <c r="F2398" i="19"/>
  <c r="F2397" i="19"/>
  <c r="F2396" i="19"/>
  <c r="F2395" i="19"/>
  <c r="F2394" i="19"/>
  <c r="F2393" i="19"/>
  <c r="F2392" i="19"/>
  <c r="F2391" i="19"/>
  <c r="F2390" i="19"/>
  <c r="F2389" i="19"/>
  <c r="F2388" i="19"/>
  <c r="F2387" i="19"/>
  <c r="F2386" i="19"/>
  <c r="F2385" i="19"/>
  <c r="F2384" i="19"/>
  <c r="F2383" i="19"/>
  <c r="F2382" i="19"/>
  <c r="F2381" i="19"/>
  <c r="F2380" i="19"/>
  <c r="F2379" i="19"/>
  <c r="F2378" i="19"/>
  <c r="F2377" i="19"/>
  <c r="F2376" i="19"/>
  <c r="F2375" i="19"/>
  <c r="F2374" i="19"/>
  <c r="F2373" i="19"/>
  <c r="F2372" i="19"/>
  <c r="F2371" i="19"/>
  <c r="F2370" i="19"/>
  <c r="F2369" i="19"/>
  <c r="F2368" i="19"/>
  <c r="F2367" i="19"/>
  <c r="F2366" i="19"/>
  <c r="F2365" i="19"/>
  <c r="F2364" i="19"/>
  <c r="F2363" i="19"/>
  <c r="F2362" i="19"/>
  <c r="F2361" i="19"/>
  <c r="F2360" i="19"/>
  <c r="F2359" i="19"/>
  <c r="F2358" i="19"/>
  <c r="F2357" i="19"/>
  <c r="F2356" i="19"/>
  <c r="F2355" i="19"/>
  <c r="F2354" i="19"/>
  <c r="F2353" i="19"/>
  <c r="F2352" i="19"/>
  <c r="F2351" i="19"/>
  <c r="F2350" i="19"/>
  <c r="F2349" i="19"/>
  <c r="F2348" i="19"/>
  <c r="F2347" i="19"/>
  <c r="F2346" i="19"/>
  <c r="F2345" i="19"/>
  <c r="F2344" i="19"/>
  <c r="F2343" i="19"/>
  <c r="F2342" i="19"/>
  <c r="F2341" i="19"/>
  <c r="F2340" i="19"/>
  <c r="F2339" i="19"/>
  <c r="F2338" i="19"/>
  <c r="F2337" i="19"/>
  <c r="F2336" i="19"/>
  <c r="F2335" i="19"/>
  <c r="F2334" i="19"/>
  <c r="F2333" i="19"/>
  <c r="F2332" i="19"/>
  <c r="F2331" i="19"/>
  <c r="F2330" i="19"/>
  <c r="F2329" i="19"/>
  <c r="F2328" i="19"/>
  <c r="F2327" i="19"/>
  <c r="F2326" i="19"/>
  <c r="F2325" i="19"/>
  <c r="F2324" i="19"/>
  <c r="F2323" i="19"/>
  <c r="F2322" i="19"/>
  <c r="F2321" i="19"/>
  <c r="F2320" i="19"/>
  <c r="F2319" i="19"/>
  <c r="F2318" i="19"/>
  <c r="F2317" i="19"/>
  <c r="F2316" i="19"/>
  <c r="F2315" i="19"/>
  <c r="F2314" i="19"/>
  <c r="F2313" i="19"/>
  <c r="F2312" i="19"/>
  <c r="F2311" i="19"/>
  <c r="F2310" i="19"/>
  <c r="F2309" i="19"/>
  <c r="F2308" i="19"/>
  <c r="F2307" i="19"/>
  <c r="F2306" i="19"/>
  <c r="F2305" i="19"/>
  <c r="F2304" i="19"/>
  <c r="F2303" i="19"/>
  <c r="F2302" i="19"/>
  <c r="F2301" i="19"/>
  <c r="F2300" i="19"/>
  <c r="F2299" i="19"/>
  <c r="F2298" i="19"/>
  <c r="F2297" i="19"/>
  <c r="F2296" i="19"/>
  <c r="F2295" i="19"/>
  <c r="F2294" i="19"/>
  <c r="F2293" i="19"/>
  <c r="F2292" i="19"/>
  <c r="F2291" i="19"/>
  <c r="F2290" i="19"/>
  <c r="F2289" i="19"/>
  <c r="F2288" i="19"/>
  <c r="F2287" i="19"/>
  <c r="F2286" i="19"/>
  <c r="F2285" i="19"/>
  <c r="F2284" i="19"/>
  <c r="F2283" i="19"/>
  <c r="F2282" i="19"/>
  <c r="F2281" i="19"/>
  <c r="F2280" i="19"/>
  <c r="F2279" i="19"/>
  <c r="F2278" i="19"/>
  <c r="F2277" i="19"/>
  <c r="F2276" i="19"/>
  <c r="F2275" i="19"/>
  <c r="F2274" i="19"/>
  <c r="F2273" i="19"/>
  <c r="F2272" i="19"/>
  <c r="F2271" i="19"/>
  <c r="F2270" i="19"/>
  <c r="F2269" i="19"/>
  <c r="F2268" i="19"/>
  <c r="F2267" i="19"/>
  <c r="F2266" i="19"/>
  <c r="F2265" i="19"/>
  <c r="F2264" i="19"/>
  <c r="F2263" i="19"/>
  <c r="F2262" i="19"/>
  <c r="F2261" i="19"/>
  <c r="F2260" i="19"/>
  <c r="F2259" i="19"/>
  <c r="F2258" i="19"/>
  <c r="F2257" i="19"/>
  <c r="F2256" i="19"/>
  <c r="F2255" i="19"/>
  <c r="F2254" i="19"/>
  <c r="F2253" i="19"/>
  <c r="F2252" i="19"/>
  <c r="F2251" i="19"/>
  <c r="F2250" i="19"/>
  <c r="F2249" i="19"/>
  <c r="F2248" i="19"/>
  <c r="F2247" i="19"/>
  <c r="F2246" i="19"/>
  <c r="F2245" i="19"/>
  <c r="F2244" i="19"/>
  <c r="F2243" i="19"/>
  <c r="F2242" i="19"/>
  <c r="F2241" i="19"/>
  <c r="F2240" i="19"/>
  <c r="F2239" i="19"/>
  <c r="F2238" i="19"/>
  <c r="F2237" i="19"/>
  <c r="F2236" i="19"/>
  <c r="F2235" i="19"/>
  <c r="F2234" i="19"/>
  <c r="F2233" i="19"/>
  <c r="F2232" i="19"/>
  <c r="F2231" i="19"/>
  <c r="F2230" i="19"/>
  <c r="F2229" i="19"/>
  <c r="F2228" i="19"/>
  <c r="F2227" i="19"/>
  <c r="F2226" i="19"/>
  <c r="F2225" i="19"/>
  <c r="F2224" i="19"/>
  <c r="F2223" i="19"/>
  <c r="F2222" i="19"/>
  <c r="F2221" i="19"/>
  <c r="F2220" i="19"/>
  <c r="F2219" i="19"/>
  <c r="F2218" i="19"/>
  <c r="F2217" i="19"/>
  <c r="F2216" i="19"/>
  <c r="F2215" i="19"/>
  <c r="F2214" i="19"/>
  <c r="F2213" i="19"/>
  <c r="F2212" i="19"/>
  <c r="F2211" i="19"/>
  <c r="F2210" i="19"/>
  <c r="F2209" i="19"/>
  <c r="F2208" i="19"/>
  <c r="F2207" i="19"/>
  <c r="F2206" i="19"/>
  <c r="F2205" i="19"/>
  <c r="F2204" i="19"/>
  <c r="F2203" i="19"/>
  <c r="F2202" i="19"/>
  <c r="F2201" i="19"/>
  <c r="F2200" i="19"/>
  <c r="F2199" i="19"/>
  <c r="F2198" i="19"/>
  <c r="F2197" i="19"/>
  <c r="F2196" i="19"/>
  <c r="F2195" i="19"/>
  <c r="F2194" i="19"/>
  <c r="F2193" i="19"/>
  <c r="F2192" i="19"/>
  <c r="F2191" i="19"/>
  <c r="F2190" i="19"/>
  <c r="F2189" i="19"/>
  <c r="F2188" i="19"/>
  <c r="F2187" i="19"/>
  <c r="F2186" i="19"/>
  <c r="F2185" i="19"/>
  <c r="F2184" i="19"/>
  <c r="F2183" i="19"/>
  <c r="F2182" i="19"/>
  <c r="F2181" i="19"/>
  <c r="F2180" i="19"/>
  <c r="F2179" i="19"/>
  <c r="F2178" i="19"/>
  <c r="F2177" i="19"/>
  <c r="F2176" i="19"/>
  <c r="F2175" i="19"/>
  <c r="F2174" i="19"/>
  <c r="F2173" i="19"/>
  <c r="F2172" i="19"/>
  <c r="F2171" i="19"/>
  <c r="F2170" i="19"/>
  <c r="F2169" i="19"/>
  <c r="F2168" i="19"/>
  <c r="F2167" i="19"/>
  <c r="F2166" i="19"/>
  <c r="F2165" i="19"/>
  <c r="F2164" i="19"/>
  <c r="F2163" i="19"/>
  <c r="F2162" i="19"/>
  <c r="F2161" i="19"/>
  <c r="F2160" i="19"/>
  <c r="F2159" i="19"/>
  <c r="F2158" i="19"/>
  <c r="F2157" i="19"/>
  <c r="F2156" i="19"/>
  <c r="F2155" i="19"/>
  <c r="F2154" i="19"/>
  <c r="F2153" i="19"/>
  <c r="F2152" i="19"/>
  <c r="F2151" i="19"/>
  <c r="F2150" i="19"/>
  <c r="F2149" i="19"/>
  <c r="F2148" i="19"/>
  <c r="F2147" i="19"/>
  <c r="F2146" i="19"/>
  <c r="F2145" i="19"/>
  <c r="F2144" i="19"/>
  <c r="F2143" i="19"/>
  <c r="F2142" i="19"/>
  <c r="F2141" i="19"/>
  <c r="F2140" i="19"/>
  <c r="F2139" i="19"/>
  <c r="F2138" i="19"/>
  <c r="F2137" i="19"/>
  <c r="F2136" i="19"/>
  <c r="F2135" i="19"/>
  <c r="F2134" i="19"/>
  <c r="F2133" i="19"/>
  <c r="F2132" i="19"/>
  <c r="F2131" i="19"/>
  <c r="F2130" i="19"/>
  <c r="F2129" i="19"/>
  <c r="F2128" i="19"/>
  <c r="F2127" i="19"/>
  <c r="F2126" i="19"/>
  <c r="F2125" i="19"/>
  <c r="F2124" i="19"/>
  <c r="F2123" i="19"/>
  <c r="F2122" i="19"/>
  <c r="F2121" i="19"/>
  <c r="F2120" i="19"/>
  <c r="F2119" i="19"/>
  <c r="F2118" i="19"/>
  <c r="F2117" i="19"/>
  <c r="F2116" i="19"/>
  <c r="F2115" i="19"/>
  <c r="F2114" i="19"/>
  <c r="F2113" i="19"/>
  <c r="F2112" i="19"/>
  <c r="F2111" i="19"/>
  <c r="F2110" i="19"/>
  <c r="F2109" i="19"/>
  <c r="F2108" i="19"/>
  <c r="F2107" i="19"/>
  <c r="F2106" i="19"/>
  <c r="F2105" i="19"/>
  <c r="F2104" i="19"/>
  <c r="F2103" i="19"/>
  <c r="F2102" i="19"/>
  <c r="F2101" i="19"/>
  <c r="F2100" i="19"/>
  <c r="F2099" i="19"/>
  <c r="F2098" i="19"/>
  <c r="F2097" i="19"/>
  <c r="F2096" i="19"/>
  <c r="F2095" i="19"/>
  <c r="F2094" i="19"/>
  <c r="F2093" i="19"/>
  <c r="F2092" i="19"/>
  <c r="F2091" i="19"/>
  <c r="F2090" i="19"/>
  <c r="F2089" i="19"/>
  <c r="F2088" i="19"/>
  <c r="F2087" i="19"/>
  <c r="F2086" i="19"/>
  <c r="F2085" i="19"/>
  <c r="F2084" i="19"/>
  <c r="F2083" i="19"/>
  <c r="F2082" i="19"/>
  <c r="F2081" i="19"/>
  <c r="F2080" i="19"/>
  <c r="F2079" i="19"/>
  <c r="F2078" i="19"/>
  <c r="F2077" i="19"/>
  <c r="F2076" i="19"/>
  <c r="F2075" i="19"/>
  <c r="F2074" i="19"/>
  <c r="F2073" i="19"/>
  <c r="F2072" i="19"/>
  <c r="F2071" i="19"/>
  <c r="F2070" i="19"/>
  <c r="F2069" i="19"/>
  <c r="F2068" i="19"/>
  <c r="F2067" i="19"/>
  <c r="F2066" i="19"/>
  <c r="F2065" i="19"/>
  <c r="F2064" i="19"/>
  <c r="F2063" i="19"/>
  <c r="F2062" i="19"/>
  <c r="F2061" i="19"/>
  <c r="F2060" i="19"/>
  <c r="F2059" i="19"/>
  <c r="F2058" i="19"/>
  <c r="F2057" i="19"/>
  <c r="F2056" i="19"/>
  <c r="F2055" i="19"/>
  <c r="F2054" i="19"/>
  <c r="F2053" i="19"/>
  <c r="F2052" i="19"/>
  <c r="F2051" i="19"/>
  <c r="F2050" i="19"/>
  <c r="F2049" i="19"/>
  <c r="F2048" i="19"/>
  <c r="F2047" i="19"/>
  <c r="F2046" i="19"/>
  <c r="F2045" i="19"/>
  <c r="F2044" i="19"/>
  <c r="F2043" i="19"/>
  <c r="F2042" i="19"/>
  <c r="F2041" i="19"/>
  <c r="F2040" i="19"/>
  <c r="F2039" i="19"/>
  <c r="F2038" i="19"/>
  <c r="F2037" i="19"/>
  <c r="F2036" i="19"/>
  <c r="F2035" i="19"/>
  <c r="F2034" i="19"/>
  <c r="F2033" i="19"/>
  <c r="F2032" i="19"/>
  <c r="F2031" i="19"/>
  <c r="F2030" i="19"/>
  <c r="F2029" i="19"/>
  <c r="F2028" i="19"/>
  <c r="F2027" i="19"/>
  <c r="F2026" i="19"/>
  <c r="F2025" i="19"/>
  <c r="F2024" i="19"/>
  <c r="F2023" i="19"/>
  <c r="F2022" i="19"/>
  <c r="F2021" i="19"/>
  <c r="F2020" i="19"/>
  <c r="F2019" i="19"/>
  <c r="F2018" i="19"/>
  <c r="F2017" i="19"/>
  <c r="F2016" i="19"/>
  <c r="F2015" i="19"/>
  <c r="F2014" i="19"/>
  <c r="F2013" i="19"/>
  <c r="F2012" i="19"/>
  <c r="F2011" i="19"/>
  <c r="F2010" i="19"/>
  <c r="F2009" i="19"/>
  <c r="F2008" i="19"/>
  <c r="F2007" i="19"/>
  <c r="F2006" i="19"/>
  <c r="F2005" i="19"/>
  <c r="F2004" i="19"/>
  <c r="F2003" i="19"/>
  <c r="F2002" i="19"/>
  <c r="F2001" i="19"/>
  <c r="F2000" i="19"/>
  <c r="F1999" i="19"/>
  <c r="F1998" i="19"/>
  <c r="F1997" i="19"/>
  <c r="F1996" i="19"/>
  <c r="F1995" i="19"/>
  <c r="F1994" i="19"/>
  <c r="F1993" i="19"/>
  <c r="F1992" i="19"/>
  <c r="F1991" i="19"/>
  <c r="F1990" i="19"/>
  <c r="F1989" i="19"/>
  <c r="F1988" i="19"/>
  <c r="F1987" i="19"/>
  <c r="F1986" i="19"/>
  <c r="F1985" i="19"/>
  <c r="F1984" i="19"/>
  <c r="F1983" i="19"/>
  <c r="F1982" i="19"/>
  <c r="F1981" i="19"/>
  <c r="F1980" i="19"/>
  <c r="F1979" i="19"/>
  <c r="F1978" i="19"/>
  <c r="F1977" i="19"/>
  <c r="F1976" i="19"/>
  <c r="F1975" i="19"/>
  <c r="F1974" i="19"/>
  <c r="F1973" i="19"/>
  <c r="F1972" i="19"/>
  <c r="F1971" i="19"/>
  <c r="F1970" i="19"/>
  <c r="F1969" i="19"/>
  <c r="F1968" i="19"/>
  <c r="F1967" i="19"/>
  <c r="F1966" i="19"/>
  <c r="F1965" i="19"/>
  <c r="F1964" i="19"/>
  <c r="F1963" i="19"/>
  <c r="F1962" i="19"/>
  <c r="F1961" i="19"/>
  <c r="F1960" i="19"/>
  <c r="F1959" i="19"/>
  <c r="F1958" i="19"/>
  <c r="F1957" i="19"/>
  <c r="F1956" i="19"/>
  <c r="F1955" i="19"/>
  <c r="F1954" i="19"/>
  <c r="F1953" i="19"/>
  <c r="F1952" i="19"/>
  <c r="F1951" i="19"/>
  <c r="F1950" i="19"/>
  <c r="F1949" i="19"/>
  <c r="F1948" i="19"/>
  <c r="F1947" i="19"/>
  <c r="F1946" i="19"/>
  <c r="F1945" i="19"/>
  <c r="F1944" i="19"/>
  <c r="F1943" i="19"/>
  <c r="F1942" i="19"/>
  <c r="F1941" i="19"/>
  <c r="F1940" i="19"/>
  <c r="F1939" i="19"/>
  <c r="F1938" i="19"/>
  <c r="F1937" i="19"/>
  <c r="F1936" i="19"/>
  <c r="F1935" i="19"/>
  <c r="F1934" i="19"/>
  <c r="F1933" i="19"/>
  <c r="F1932" i="19"/>
  <c r="F1931" i="19"/>
  <c r="F1930" i="19"/>
  <c r="F1929" i="19"/>
  <c r="F1928" i="19"/>
  <c r="F1927" i="19"/>
  <c r="F1926" i="19"/>
  <c r="F1925" i="19"/>
  <c r="F1924" i="19"/>
  <c r="F1923" i="19"/>
  <c r="F1922" i="19"/>
  <c r="F1921" i="19"/>
  <c r="F1920" i="19"/>
  <c r="F1919" i="19"/>
  <c r="F1918" i="19"/>
  <c r="F1917" i="19"/>
  <c r="F1916" i="19"/>
  <c r="F1915" i="19"/>
  <c r="F1914" i="19"/>
  <c r="F1913" i="19"/>
  <c r="F1912" i="19"/>
  <c r="F1911" i="19"/>
  <c r="F1910" i="19"/>
  <c r="F1909" i="19"/>
  <c r="F1908" i="19"/>
  <c r="F1907" i="19"/>
  <c r="F1906" i="19"/>
  <c r="F1905" i="19"/>
  <c r="F1904" i="19"/>
  <c r="F1903" i="19"/>
  <c r="F1902" i="19"/>
  <c r="F1901" i="19"/>
  <c r="F1900" i="19"/>
  <c r="F1899" i="19"/>
  <c r="F1898" i="19"/>
  <c r="F1897" i="19"/>
  <c r="F1896" i="19"/>
  <c r="F1895" i="19"/>
  <c r="F1894" i="19"/>
  <c r="F1893" i="19"/>
  <c r="F1892" i="19"/>
  <c r="F1891" i="19"/>
  <c r="F1890" i="19"/>
  <c r="F1889" i="19"/>
  <c r="F1888" i="19"/>
  <c r="F1887" i="19"/>
  <c r="F1886" i="19"/>
  <c r="F1885" i="19"/>
  <c r="F1884" i="19"/>
  <c r="F1883" i="19"/>
  <c r="F1882" i="19"/>
  <c r="F1881" i="19"/>
  <c r="F1880" i="19"/>
  <c r="F1879" i="19"/>
  <c r="F1878" i="19"/>
  <c r="F1877" i="19"/>
  <c r="F1876" i="19"/>
  <c r="F1875" i="19"/>
  <c r="F1874" i="19"/>
  <c r="F1873" i="19"/>
  <c r="F1872" i="19"/>
  <c r="F1871" i="19"/>
  <c r="F1870" i="19"/>
  <c r="F1869" i="19"/>
  <c r="F1868" i="19"/>
  <c r="F1867" i="19"/>
  <c r="F1866" i="19"/>
  <c r="F1865" i="19"/>
  <c r="F1864" i="19"/>
  <c r="F1863" i="19"/>
  <c r="F1862" i="19"/>
  <c r="F1861" i="19"/>
  <c r="F1860" i="19"/>
  <c r="F1859" i="19"/>
  <c r="F1858" i="19"/>
  <c r="F1857" i="19"/>
  <c r="F1856" i="19"/>
  <c r="F1855" i="19"/>
  <c r="F1854" i="19"/>
  <c r="F1853" i="19"/>
  <c r="F1852" i="19"/>
  <c r="F1851" i="19"/>
  <c r="F1850" i="19"/>
  <c r="F1849" i="19"/>
  <c r="F1848" i="19"/>
  <c r="F1847" i="19"/>
  <c r="F1846" i="19"/>
  <c r="F1845" i="19"/>
  <c r="F1844" i="19"/>
  <c r="F1843" i="19"/>
  <c r="F1842" i="19"/>
  <c r="F1841" i="19"/>
  <c r="F1840" i="19"/>
  <c r="F1839" i="19"/>
  <c r="F1838" i="19"/>
  <c r="F1837" i="19"/>
  <c r="F1836" i="19"/>
  <c r="F1835" i="19"/>
  <c r="F1834" i="19"/>
  <c r="F1833" i="19"/>
  <c r="F1832" i="19"/>
  <c r="F1831" i="19"/>
  <c r="F1830" i="19"/>
  <c r="F1829" i="19"/>
  <c r="F1828" i="19"/>
  <c r="F1827" i="19"/>
  <c r="F1826" i="19"/>
  <c r="F1825" i="19"/>
  <c r="F1824" i="19"/>
  <c r="F1823" i="19"/>
  <c r="F1822" i="19"/>
  <c r="F1821" i="19"/>
  <c r="F1820" i="19"/>
  <c r="F1819" i="19"/>
  <c r="F1818" i="19"/>
  <c r="F1817" i="19"/>
  <c r="F1816" i="19"/>
  <c r="F1815" i="19"/>
  <c r="F1814" i="19"/>
  <c r="F1813" i="19"/>
  <c r="F1812" i="19"/>
  <c r="F1811" i="19"/>
  <c r="F1810" i="19"/>
  <c r="F1809" i="19"/>
  <c r="F1808" i="19"/>
  <c r="F1807" i="19"/>
  <c r="F1806" i="19"/>
  <c r="F1805" i="19"/>
  <c r="F1804" i="19"/>
  <c r="F1803" i="19"/>
  <c r="F1802" i="19"/>
  <c r="F1801" i="19"/>
  <c r="F1800" i="19"/>
  <c r="F1799" i="19"/>
  <c r="F1798" i="19"/>
  <c r="F1797" i="19"/>
  <c r="F1796" i="19"/>
  <c r="F1795" i="19"/>
  <c r="F1794" i="19"/>
  <c r="F1793" i="19"/>
  <c r="F1792" i="19"/>
  <c r="F1791" i="19"/>
  <c r="F1790" i="19"/>
  <c r="F1789" i="19"/>
  <c r="F1788" i="19"/>
  <c r="F1787" i="19"/>
  <c r="F1786" i="19"/>
  <c r="F1785" i="19"/>
  <c r="F1784" i="19"/>
  <c r="F1783" i="19"/>
  <c r="F1782" i="19"/>
  <c r="F1781" i="19"/>
  <c r="F1780" i="19"/>
  <c r="F1779" i="19"/>
  <c r="F1778" i="19"/>
  <c r="F1777" i="19"/>
  <c r="F1776" i="19"/>
  <c r="F1775" i="19"/>
  <c r="F1774" i="19"/>
  <c r="F1773" i="19"/>
  <c r="F1772" i="19"/>
  <c r="F1771" i="19"/>
  <c r="F1770" i="19"/>
  <c r="F1769" i="19"/>
  <c r="F1768" i="19"/>
  <c r="F1767" i="19"/>
  <c r="F1766" i="19"/>
  <c r="F1765" i="19"/>
  <c r="F1764" i="19"/>
  <c r="F1763" i="19"/>
  <c r="F1762" i="19"/>
  <c r="F1761" i="19"/>
  <c r="F1760" i="19"/>
  <c r="F1759" i="19"/>
  <c r="F1758" i="19"/>
  <c r="F1757" i="19"/>
  <c r="F1756" i="19"/>
  <c r="F1755" i="19"/>
  <c r="F1754" i="19"/>
  <c r="F1753" i="19"/>
  <c r="F1752" i="19"/>
  <c r="F1751" i="19"/>
  <c r="F1750" i="19"/>
  <c r="F1749" i="19"/>
  <c r="F1748" i="19"/>
  <c r="F1747" i="19"/>
  <c r="F1746" i="19"/>
  <c r="F1745" i="19"/>
  <c r="F1744" i="19"/>
  <c r="F1743" i="19"/>
  <c r="F1742" i="19"/>
  <c r="F1741" i="19"/>
  <c r="F1740" i="19"/>
  <c r="F1739" i="19"/>
  <c r="F1738" i="19"/>
  <c r="F1737" i="19"/>
  <c r="F1736" i="19"/>
  <c r="F1735" i="19"/>
  <c r="F1734" i="19"/>
  <c r="F1733" i="19"/>
  <c r="F1732" i="19"/>
  <c r="F1731" i="19"/>
  <c r="F1730" i="19"/>
  <c r="F1729" i="19"/>
  <c r="F1728" i="19"/>
  <c r="F1727" i="19"/>
  <c r="F1726" i="19"/>
  <c r="F1725" i="19"/>
  <c r="F1724" i="19"/>
  <c r="F1723" i="19"/>
  <c r="F1722" i="19"/>
  <c r="F1721" i="19"/>
  <c r="F1720" i="19"/>
  <c r="F1719" i="19"/>
  <c r="F1718" i="19"/>
  <c r="F1717" i="19"/>
  <c r="F1716" i="19"/>
  <c r="F1715" i="19"/>
  <c r="F1714" i="19"/>
  <c r="F1713" i="19"/>
  <c r="F1712" i="19"/>
  <c r="F1711" i="19"/>
  <c r="F1710" i="19"/>
  <c r="F1709" i="19"/>
  <c r="F1708" i="19"/>
  <c r="F1707" i="19"/>
  <c r="F1706" i="19"/>
  <c r="F1705" i="19"/>
  <c r="F1704" i="19"/>
  <c r="F1703" i="19"/>
  <c r="F1702" i="19"/>
  <c r="F1701" i="19"/>
  <c r="F1700" i="19"/>
  <c r="F1699" i="19"/>
  <c r="F1698" i="19"/>
  <c r="F1697" i="19"/>
  <c r="F1696" i="19"/>
  <c r="F1695" i="19"/>
  <c r="F1694" i="19"/>
  <c r="F1693" i="19"/>
  <c r="F1692" i="19"/>
  <c r="F1691" i="19"/>
  <c r="F1690" i="19"/>
  <c r="F1689" i="19"/>
  <c r="F1688" i="19"/>
  <c r="F1687" i="19"/>
  <c r="F1686" i="19"/>
  <c r="F1685" i="19"/>
  <c r="F1684" i="19"/>
  <c r="F1683" i="19"/>
  <c r="F1682" i="19"/>
  <c r="F1681" i="19"/>
  <c r="F1680" i="19"/>
  <c r="F1679" i="19"/>
  <c r="F1678" i="19"/>
  <c r="F1677" i="19"/>
  <c r="F1676" i="19"/>
  <c r="F1675" i="19"/>
  <c r="F1674" i="19"/>
  <c r="F1673" i="19"/>
  <c r="F1672" i="19"/>
  <c r="F1671" i="19"/>
  <c r="F1670" i="19"/>
  <c r="F1669" i="19"/>
  <c r="F1668" i="19"/>
  <c r="F1667" i="19"/>
  <c r="F1666" i="19"/>
  <c r="F1665" i="19"/>
  <c r="F1664" i="19"/>
  <c r="F1663" i="19"/>
  <c r="F1662" i="19"/>
  <c r="F1661" i="19"/>
  <c r="F1660" i="19"/>
  <c r="F1659" i="19"/>
  <c r="F1658" i="19"/>
  <c r="F1657" i="19"/>
  <c r="F1656" i="19"/>
  <c r="F1655" i="19"/>
  <c r="F1654" i="19"/>
  <c r="F1653" i="19"/>
  <c r="F1652" i="19"/>
  <c r="F1651" i="19"/>
  <c r="F1650" i="19"/>
  <c r="F1649" i="19"/>
  <c r="F1648" i="19"/>
  <c r="F1647" i="19"/>
  <c r="F1646" i="19"/>
  <c r="F1645" i="19"/>
  <c r="F1644" i="19"/>
  <c r="F1643" i="19"/>
  <c r="F1642" i="19"/>
  <c r="F1641" i="19"/>
  <c r="F1640" i="19"/>
  <c r="F1639" i="19"/>
  <c r="F1638" i="19"/>
  <c r="F1637" i="19"/>
  <c r="F1636" i="19"/>
  <c r="F1635" i="19"/>
  <c r="F1634" i="19"/>
  <c r="F1633" i="19"/>
  <c r="F1632" i="19"/>
  <c r="F1631" i="19"/>
  <c r="F1630" i="19"/>
  <c r="F1629" i="19"/>
  <c r="F1628" i="19"/>
  <c r="F1627" i="19"/>
  <c r="F1626" i="19"/>
  <c r="F1625" i="19"/>
  <c r="F1624" i="19"/>
  <c r="F1623" i="19"/>
  <c r="F1622" i="19"/>
  <c r="F1621" i="19"/>
  <c r="F1620" i="19"/>
  <c r="F1619" i="19"/>
  <c r="F1618" i="19"/>
  <c r="F1617" i="19"/>
  <c r="F1616" i="19"/>
  <c r="F1615" i="19"/>
  <c r="F1614" i="19"/>
  <c r="F1613" i="19"/>
  <c r="F1612" i="19"/>
  <c r="F1611" i="19"/>
  <c r="F1610" i="19"/>
  <c r="F1609" i="19"/>
  <c r="F1608" i="19"/>
  <c r="F1607" i="19"/>
  <c r="F1606" i="19"/>
  <c r="F1605" i="19"/>
  <c r="F1604" i="19"/>
  <c r="F1603" i="19"/>
  <c r="F1602" i="19"/>
  <c r="F1601" i="19"/>
  <c r="F1600" i="19"/>
  <c r="F1599" i="19"/>
  <c r="F1598" i="19"/>
  <c r="F1597" i="19"/>
  <c r="F1596" i="19"/>
  <c r="F1595" i="19"/>
  <c r="F1594" i="19"/>
  <c r="F1593" i="19"/>
  <c r="F1592" i="19"/>
  <c r="F1591" i="19"/>
  <c r="F1590" i="19"/>
  <c r="F1589" i="19"/>
  <c r="F1588" i="19"/>
  <c r="F1587" i="19"/>
  <c r="F1586" i="19"/>
  <c r="F1585" i="19"/>
  <c r="F1584" i="19"/>
  <c r="F1583" i="19"/>
  <c r="F1582" i="19"/>
  <c r="F1581" i="19"/>
  <c r="F1580" i="19"/>
  <c r="F1579" i="19"/>
  <c r="F1578" i="19"/>
  <c r="F1577" i="19"/>
  <c r="F1576" i="19"/>
  <c r="F1575" i="19"/>
  <c r="F1574" i="19"/>
  <c r="F1573" i="19"/>
  <c r="F1572" i="19"/>
  <c r="F1571" i="19"/>
  <c r="F1570" i="19"/>
  <c r="F1569" i="19"/>
  <c r="F1568" i="19"/>
  <c r="F1567" i="19"/>
  <c r="F1566" i="19"/>
  <c r="F1565" i="19"/>
  <c r="F1564" i="19"/>
  <c r="F1563" i="19"/>
  <c r="F1562" i="19"/>
  <c r="F1561" i="19"/>
  <c r="F1560" i="19"/>
  <c r="F1559" i="19"/>
  <c r="F1558" i="19"/>
  <c r="F1557" i="19"/>
  <c r="F1556" i="19"/>
  <c r="F1555" i="19"/>
  <c r="F1554" i="19"/>
  <c r="F1553" i="19"/>
  <c r="F1552" i="19"/>
  <c r="F1551" i="19"/>
  <c r="F1550" i="19"/>
  <c r="F1549" i="19"/>
  <c r="F1548" i="19"/>
  <c r="F1547" i="19"/>
  <c r="F1546" i="19"/>
  <c r="F1545" i="19"/>
  <c r="F1544" i="19"/>
  <c r="F1543" i="19"/>
  <c r="F1542" i="19"/>
  <c r="F1541" i="19"/>
  <c r="F1540" i="19"/>
  <c r="F1539" i="19"/>
  <c r="F1538" i="19"/>
  <c r="F1537" i="19"/>
  <c r="F1536" i="19"/>
  <c r="F1535" i="19"/>
  <c r="F1534" i="19"/>
  <c r="F1533" i="19"/>
  <c r="F1532" i="19"/>
  <c r="F1531" i="19"/>
  <c r="F1530" i="19"/>
  <c r="F1529" i="19"/>
  <c r="F1528" i="19"/>
  <c r="F1527" i="19"/>
  <c r="F1526" i="19"/>
  <c r="F1525" i="19"/>
  <c r="F1524" i="19"/>
  <c r="F1523" i="19"/>
  <c r="F1522" i="19"/>
  <c r="F1521" i="19"/>
  <c r="F1520" i="19"/>
  <c r="F1519" i="19"/>
  <c r="F1518" i="19"/>
  <c r="F1517" i="19"/>
  <c r="F1516" i="19"/>
  <c r="F1515" i="19"/>
  <c r="F1514" i="19"/>
  <c r="F1513" i="19"/>
  <c r="F1512" i="19"/>
  <c r="F1511" i="19"/>
  <c r="F1510" i="19"/>
  <c r="F1509" i="19"/>
  <c r="F1508" i="19"/>
  <c r="F1507" i="19"/>
  <c r="F1506" i="19"/>
  <c r="F1505" i="19"/>
  <c r="F1504" i="19"/>
  <c r="F1503" i="19"/>
  <c r="F1502" i="19"/>
  <c r="F1501" i="19"/>
  <c r="F1500" i="19"/>
  <c r="F1499" i="19"/>
  <c r="F1498" i="19"/>
  <c r="F1497" i="19"/>
  <c r="F1496" i="19"/>
  <c r="F1495" i="19"/>
  <c r="F1494" i="19"/>
  <c r="F1493" i="19"/>
  <c r="F1492" i="19"/>
  <c r="F1491" i="19"/>
  <c r="F1490" i="19"/>
  <c r="F1489" i="19"/>
  <c r="F1488" i="19"/>
  <c r="F1487" i="19"/>
  <c r="F1486" i="19"/>
  <c r="F1485" i="19"/>
  <c r="F1484" i="19"/>
  <c r="F1483" i="19"/>
  <c r="F1482" i="19"/>
  <c r="F1481" i="19"/>
  <c r="F1480" i="19"/>
  <c r="F1479" i="19"/>
  <c r="F1478" i="19"/>
  <c r="F1477" i="19"/>
  <c r="F1476" i="19"/>
  <c r="F1475" i="19"/>
  <c r="F1474" i="19"/>
  <c r="F1473" i="19"/>
  <c r="F1472" i="19"/>
  <c r="F1471" i="19"/>
  <c r="F1470" i="19"/>
  <c r="F1469" i="19"/>
  <c r="F1468" i="19"/>
  <c r="F1467" i="19"/>
  <c r="F1466" i="19"/>
  <c r="F1465" i="19"/>
  <c r="F1464" i="19"/>
  <c r="F1463" i="19"/>
  <c r="F1462" i="19"/>
  <c r="F1461" i="19"/>
  <c r="F1460" i="19"/>
  <c r="F1459" i="19"/>
  <c r="F1458" i="19"/>
  <c r="F1457" i="19"/>
  <c r="F1456" i="19"/>
  <c r="F1455" i="19"/>
  <c r="F1454" i="19"/>
  <c r="F1453" i="19"/>
  <c r="F1452" i="19"/>
  <c r="F1451" i="19"/>
  <c r="F1450" i="19"/>
  <c r="F1449" i="19"/>
  <c r="F1448" i="19"/>
  <c r="F1447" i="19"/>
  <c r="F1446" i="19"/>
  <c r="F1445" i="19"/>
  <c r="F1444" i="19"/>
  <c r="F1443" i="19"/>
  <c r="F1442" i="19"/>
  <c r="F1441" i="19"/>
  <c r="F1440" i="19"/>
  <c r="F1439" i="19"/>
  <c r="F1438" i="19"/>
  <c r="F1437" i="19"/>
  <c r="F1436" i="19"/>
  <c r="F1435" i="19"/>
  <c r="F1434" i="19"/>
  <c r="F1433" i="19"/>
  <c r="F1432" i="19"/>
  <c r="F1431" i="19"/>
  <c r="F1430" i="19"/>
  <c r="F1429" i="19"/>
  <c r="F1428" i="19"/>
  <c r="F1427" i="19"/>
  <c r="F1426" i="19"/>
  <c r="F1425" i="19"/>
  <c r="F1424" i="19"/>
  <c r="F1423" i="19"/>
  <c r="F1422" i="19"/>
  <c r="F1421" i="19"/>
  <c r="F1420" i="19"/>
  <c r="F1419" i="19"/>
  <c r="F1418" i="19"/>
  <c r="F1417" i="19"/>
  <c r="F1416" i="19"/>
  <c r="F1415" i="19"/>
  <c r="F1414" i="19"/>
  <c r="F1413" i="19"/>
  <c r="F1412" i="19"/>
  <c r="F1411" i="19"/>
  <c r="F1410" i="19"/>
  <c r="F1409" i="19"/>
  <c r="F1408" i="19"/>
  <c r="F1407" i="19"/>
  <c r="F1406" i="19"/>
  <c r="F1405" i="19"/>
  <c r="F1404" i="19"/>
  <c r="F1403" i="19"/>
  <c r="F1402" i="19"/>
  <c r="F1401" i="19"/>
  <c r="F1400" i="19"/>
  <c r="F1399" i="19"/>
  <c r="F1398" i="19"/>
  <c r="F1397" i="19"/>
  <c r="F1396" i="19"/>
  <c r="F1395" i="19"/>
  <c r="F1394" i="19"/>
  <c r="F1393" i="19"/>
  <c r="F1392" i="19"/>
  <c r="F1391" i="19"/>
  <c r="F1390" i="19"/>
  <c r="F1389" i="19"/>
  <c r="F1388" i="19"/>
  <c r="F1387" i="19"/>
  <c r="F1386" i="19"/>
  <c r="F1385" i="19"/>
  <c r="F1384" i="19"/>
  <c r="F1383" i="19"/>
  <c r="F1382" i="19"/>
  <c r="F1381" i="19"/>
  <c r="F1380" i="19"/>
  <c r="F1379" i="19"/>
  <c r="F1378" i="19"/>
  <c r="F1377" i="19"/>
  <c r="F1376" i="19"/>
  <c r="F1375" i="19"/>
  <c r="F1374" i="19"/>
  <c r="F1373" i="19"/>
  <c r="F1372" i="19"/>
  <c r="F1371" i="19"/>
  <c r="F1370" i="19"/>
  <c r="F1369" i="19"/>
  <c r="F1368" i="19"/>
  <c r="F1367" i="19"/>
  <c r="F1366" i="19"/>
  <c r="F1365" i="19"/>
  <c r="F1364" i="19"/>
  <c r="F1363" i="19"/>
  <c r="F1362" i="19"/>
  <c r="F1361" i="19"/>
  <c r="F1360" i="19"/>
  <c r="F1359" i="19"/>
  <c r="F1358" i="19"/>
  <c r="F1357" i="19"/>
  <c r="F1356" i="19"/>
  <c r="F1355" i="19"/>
  <c r="F1354" i="19"/>
  <c r="F1353" i="19"/>
  <c r="F1352" i="19"/>
  <c r="F1351" i="19"/>
  <c r="F1350" i="19"/>
  <c r="F1349" i="19"/>
  <c r="F1348" i="19"/>
  <c r="F1347" i="19"/>
  <c r="F1346" i="19"/>
  <c r="F1345" i="19"/>
  <c r="F1344" i="19"/>
  <c r="F1343" i="19"/>
  <c r="F1342" i="19"/>
  <c r="F1341" i="19"/>
  <c r="F1340" i="19"/>
  <c r="F1339" i="19"/>
  <c r="F1338" i="19"/>
  <c r="F1337" i="19"/>
  <c r="F1336" i="19"/>
  <c r="F1335" i="19"/>
  <c r="F1334" i="19"/>
  <c r="F1333" i="19"/>
  <c r="F1332" i="19"/>
  <c r="F1331" i="19"/>
  <c r="F1330" i="19"/>
  <c r="F1329" i="19"/>
  <c r="F1328" i="19"/>
  <c r="F1327" i="19"/>
  <c r="F1326" i="19"/>
  <c r="F1325" i="19"/>
  <c r="F1324" i="19"/>
  <c r="F1323" i="19"/>
  <c r="F1322" i="19"/>
  <c r="F1321" i="19"/>
  <c r="F1320" i="19"/>
  <c r="F1319" i="19"/>
  <c r="F1318" i="19"/>
  <c r="F1317" i="19"/>
  <c r="F1316" i="19"/>
  <c r="F1315" i="19"/>
  <c r="F1314" i="19"/>
  <c r="F1313" i="19"/>
  <c r="F1312" i="19"/>
  <c r="F1311" i="19"/>
  <c r="F1310" i="19"/>
  <c r="F1309" i="19"/>
  <c r="F1308" i="19"/>
  <c r="F1307" i="19"/>
  <c r="F1306" i="19"/>
  <c r="F1305" i="19"/>
  <c r="F1304" i="19"/>
  <c r="F1303" i="19"/>
  <c r="F1302" i="19"/>
  <c r="F1301" i="19"/>
  <c r="F1300" i="19"/>
  <c r="F1299" i="19"/>
  <c r="F1298" i="19"/>
  <c r="F1297" i="19"/>
  <c r="F1296" i="19"/>
  <c r="F1295" i="19"/>
  <c r="F1294" i="19"/>
  <c r="F1293" i="19"/>
  <c r="F1292" i="19"/>
  <c r="F1291" i="19"/>
  <c r="F1290" i="19"/>
  <c r="F1289" i="19"/>
  <c r="F1288" i="19"/>
  <c r="F1287" i="19"/>
  <c r="F1286" i="19"/>
  <c r="F1285" i="19"/>
  <c r="F1284" i="19"/>
  <c r="F1283" i="19"/>
  <c r="F1282" i="19"/>
  <c r="F1281" i="19"/>
  <c r="F1280" i="19"/>
  <c r="F1279" i="19"/>
  <c r="F1278" i="19"/>
  <c r="F1277" i="19"/>
  <c r="F1276" i="19"/>
  <c r="F1275" i="19"/>
  <c r="F1274" i="19"/>
  <c r="F1273" i="19"/>
  <c r="F1272" i="19"/>
  <c r="F1271" i="19"/>
  <c r="F1270" i="19"/>
  <c r="F1269" i="19"/>
  <c r="F1268" i="19"/>
  <c r="F1267" i="19"/>
  <c r="F1266" i="19"/>
  <c r="F1265" i="19"/>
  <c r="F1264" i="19"/>
  <c r="F1263" i="19"/>
  <c r="F1262" i="19"/>
  <c r="F1261" i="19"/>
  <c r="F1260" i="19"/>
  <c r="F1259" i="19"/>
  <c r="F1258" i="19"/>
  <c r="F1257" i="19"/>
  <c r="F1256" i="19"/>
  <c r="F1255" i="19"/>
  <c r="F1254" i="19"/>
  <c r="F1253" i="19"/>
  <c r="F1252" i="19"/>
  <c r="F1251" i="19"/>
  <c r="F1250" i="19"/>
  <c r="F1249" i="19"/>
  <c r="F1248" i="19"/>
  <c r="F1247" i="19"/>
  <c r="F1246" i="19"/>
  <c r="F1245" i="19"/>
  <c r="F1244" i="19"/>
  <c r="F1243" i="19"/>
  <c r="F1242" i="19"/>
  <c r="F1241" i="19"/>
  <c r="F1240" i="19"/>
  <c r="F1239" i="19"/>
  <c r="F1238" i="19"/>
  <c r="F1237" i="19"/>
  <c r="F1236" i="19"/>
  <c r="F1235" i="19"/>
  <c r="F1234" i="19"/>
  <c r="F1233" i="19"/>
  <c r="F1232" i="19"/>
  <c r="F1231" i="19"/>
  <c r="F1230" i="19"/>
  <c r="F1229" i="19"/>
  <c r="F1228" i="19"/>
  <c r="F1227" i="19"/>
  <c r="F1226" i="19"/>
  <c r="F1225" i="19"/>
  <c r="F1224" i="19"/>
  <c r="F1223" i="19"/>
  <c r="F1222" i="19"/>
  <c r="F1221" i="19"/>
  <c r="F1220" i="19"/>
  <c r="F1219" i="19"/>
  <c r="F1218" i="19"/>
  <c r="F1217" i="19"/>
  <c r="F1216" i="19"/>
  <c r="F1215" i="19"/>
  <c r="F1214" i="19"/>
  <c r="F1213" i="19"/>
  <c r="F1212" i="19"/>
  <c r="F1211" i="19"/>
  <c r="F1210" i="19"/>
  <c r="F1209" i="19"/>
  <c r="F1208" i="19"/>
  <c r="F1207" i="19"/>
  <c r="F1206" i="19"/>
  <c r="F1205" i="19"/>
  <c r="F1204" i="19"/>
  <c r="F1203" i="19"/>
  <c r="F1202" i="19"/>
  <c r="F1201" i="19"/>
  <c r="F1200" i="19"/>
  <c r="F1199" i="19"/>
  <c r="F1198" i="19"/>
  <c r="F1197" i="19"/>
  <c r="F1196" i="19"/>
  <c r="F1195" i="19"/>
  <c r="F1194" i="19"/>
  <c r="F1193" i="19"/>
  <c r="F1192" i="19"/>
  <c r="F1191" i="19"/>
  <c r="F1190" i="19"/>
  <c r="F1189" i="19"/>
  <c r="F1188" i="19"/>
  <c r="F1187" i="19"/>
  <c r="F1186" i="19"/>
  <c r="F1185" i="19"/>
  <c r="F1184" i="19"/>
  <c r="F1183" i="19"/>
  <c r="F1182" i="19"/>
  <c r="F1181" i="19"/>
  <c r="F1180" i="19"/>
  <c r="F1179" i="19"/>
  <c r="F1178" i="19"/>
  <c r="F1177" i="19"/>
  <c r="F1176" i="19"/>
  <c r="F1175" i="19"/>
  <c r="F1174" i="19"/>
  <c r="F1173" i="19"/>
  <c r="F1172" i="19"/>
  <c r="F1171" i="19"/>
  <c r="F1170" i="19"/>
  <c r="F1169" i="19"/>
  <c r="F1168" i="19"/>
  <c r="F1167" i="19"/>
  <c r="F1166" i="19"/>
  <c r="F1165" i="19"/>
  <c r="F1164" i="19"/>
  <c r="F1163" i="19"/>
  <c r="F1162" i="19"/>
  <c r="F1161" i="19"/>
  <c r="F1160" i="19"/>
  <c r="F1159" i="19"/>
  <c r="F1158" i="19"/>
  <c r="F1157" i="19"/>
  <c r="F1156" i="19"/>
  <c r="F1155" i="19"/>
  <c r="F1154" i="19"/>
  <c r="F1153" i="19"/>
  <c r="F1152" i="19"/>
  <c r="F1151" i="19"/>
  <c r="F1150" i="19"/>
  <c r="F1149" i="19"/>
  <c r="F1148" i="19"/>
  <c r="F1147" i="19"/>
  <c r="F1146" i="19"/>
  <c r="F1145" i="19"/>
  <c r="F1144" i="19"/>
  <c r="F1143" i="19"/>
  <c r="F1142" i="19"/>
  <c r="F1141" i="19"/>
  <c r="F1140" i="19"/>
  <c r="F1139" i="19"/>
  <c r="F1138" i="19"/>
  <c r="F1137" i="19"/>
  <c r="F1136" i="19"/>
  <c r="F1135" i="19"/>
  <c r="F1134" i="19"/>
  <c r="F1133" i="19"/>
  <c r="F1132" i="19"/>
  <c r="F1131" i="19"/>
  <c r="F1130" i="19"/>
  <c r="F1129" i="19"/>
  <c r="F1128" i="19"/>
  <c r="F1127" i="19"/>
  <c r="F1126" i="19"/>
  <c r="F1125" i="19"/>
  <c r="F1124" i="19"/>
  <c r="F1123" i="19"/>
  <c r="F1122" i="19"/>
  <c r="F1121" i="19"/>
  <c r="F1120" i="19"/>
  <c r="F1119" i="19"/>
  <c r="F1118" i="19"/>
  <c r="F1117" i="19"/>
  <c r="F1116" i="19"/>
  <c r="F1115" i="19"/>
  <c r="F1114" i="19"/>
  <c r="F1113" i="19"/>
  <c r="F1112" i="19"/>
  <c r="F1111" i="19"/>
  <c r="F1110" i="19"/>
  <c r="F1109" i="19"/>
  <c r="F1108" i="19"/>
  <c r="F1107" i="19"/>
  <c r="F1106" i="19"/>
  <c r="F1105" i="19"/>
  <c r="F1104" i="19"/>
  <c r="F1103" i="19"/>
  <c r="F1102" i="19"/>
  <c r="F1101" i="19"/>
  <c r="F1100" i="19"/>
  <c r="F1099" i="19"/>
  <c r="F1098" i="19"/>
  <c r="F1097" i="19"/>
  <c r="F1096" i="19"/>
  <c r="F1095" i="19"/>
  <c r="F1094" i="19"/>
  <c r="F1093" i="19"/>
  <c r="F1092" i="19"/>
  <c r="F1091" i="19"/>
  <c r="F1090" i="19"/>
  <c r="F1089" i="19"/>
  <c r="F1088" i="19"/>
  <c r="F1087" i="19"/>
  <c r="F1086" i="19"/>
  <c r="F1085" i="19"/>
  <c r="F1084" i="19"/>
  <c r="F1083" i="19"/>
  <c r="F1082" i="19"/>
  <c r="F1081" i="19"/>
  <c r="F1080" i="19"/>
  <c r="F1079" i="19"/>
  <c r="F1078" i="19"/>
  <c r="F1077" i="19"/>
  <c r="F1076" i="19"/>
  <c r="F1075" i="19"/>
  <c r="F1074" i="19"/>
  <c r="F1073" i="19"/>
  <c r="F1072" i="19"/>
  <c r="F1071" i="19"/>
  <c r="F1070" i="19"/>
  <c r="F1069" i="19"/>
  <c r="F1068" i="19"/>
  <c r="F1067" i="19"/>
  <c r="F1066" i="19"/>
  <c r="F1065" i="19"/>
  <c r="F1064" i="19"/>
  <c r="F1063" i="19"/>
  <c r="F1062" i="19"/>
  <c r="F1061" i="19"/>
  <c r="F1060" i="19"/>
  <c r="F1059" i="19"/>
  <c r="F1058" i="19"/>
  <c r="F1057" i="19"/>
  <c r="F1056" i="19"/>
  <c r="F1055" i="19"/>
  <c r="F1054" i="19"/>
  <c r="F1053" i="19"/>
  <c r="F1052" i="19"/>
  <c r="F1051" i="19"/>
  <c r="F1050" i="19"/>
  <c r="F1049" i="19"/>
  <c r="F1048" i="19"/>
  <c r="F1047" i="19"/>
  <c r="F1046" i="19"/>
  <c r="F1045" i="19"/>
  <c r="F1044" i="19"/>
  <c r="F1043" i="19"/>
  <c r="F1042" i="19"/>
  <c r="F1041" i="19"/>
  <c r="F1040" i="19"/>
  <c r="F1039" i="19"/>
  <c r="F1038" i="19"/>
  <c r="F1037" i="19"/>
  <c r="F1036" i="19"/>
  <c r="F1035" i="19"/>
  <c r="F1034" i="19"/>
  <c r="F1033" i="19"/>
  <c r="F1032" i="19"/>
  <c r="F1031" i="19"/>
  <c r="F1030" i="19"/>
  <c r="F1029" i="19"/>
  <c r="F1028" i="19"/>
  <c r="F1027" i="19"/>
  <c r="F1026" i="19"/>
  <c r="F1025" i="19"/>
  <c r="F1024" i="19"/>
  <c r="F1023" i="19"/>
  <c r="F1022" i="19"/>
  <c r="F1021" i="19"/>
  <c r="F1020" i="19"/>
  <c r="F1019" i="19"/>
  <c r="F1018" i="19"/>
  <c r="F1017" i="19"/>
  <c r="F1016" i="19"/>
  <c r="F1015" i="19"/>
  <c r="F1014" i="19"/>
  <c r="F1013" i="19"/>
  <c r="F1012" i="19"/>
  <c r="F1011" i="19"/>
  <c r="F1010" i="19"/>
  <c r="F1009" i="19"/>
  <c r="F1008" i="19"/>
  <c r="F1007" i="19"/>
  <c r="F1006" i="19"/>
  <c r="F1005" i="19"/>
  <c r="F1004" i="19"/>
  <c r="F1003" i="19"/>
  <c r="F1002" i="19"/>
  <c r="F1001" i="19"/>
  <c r="F1000" i="19"/>
  <c r="F999" i="19"/>
  <c r="F998" i="19"/>
  <c r="F997" i="19"/>
  <c r="F996" i="19"/>
  <c r="F995" i="19"/>
  <c r="F994" i="19"/>
  <c r="F993" i="19"/>
  <c r="F992" i="19"/>
  <c r="F991" i="19"/>
  <c r="F990" i="19"/>
  <c r="F989" i="19"/>
  <c r="F988" i="19"/>
  <c r="F987" i="19"/>
  <c r="F986" i="19"/>
  <c r="F985" i="19"/>
  <c r="F984" i="19"/>
  <c r="F983" i="19"/>
  <c r="F982" i="19"/>
  <c r="F981" i="19"/>
  <c r="F980" i="19"/>
  <c r="F979" i="19"/>
  <c r="F978" i="19"/>
  <c r="F977" i="19"/>
  <c r="F976" i="19"/>
  <c r="F975" i="19"/>
  <c r="F974" i="19"/>
  <c r="F973" i="19"/>
  <c r="F972" i="19"/>
  <c r="F971" i="19"/>
  <c r="F970" i="19"/>
  <c r="F969" i="19"/>
  <c r="F968" i="19"/>
  <c r="F967" i="19"/>
  <c r="F966" i="19"/>
  <c r="F965" i="19"/>
  <c r="F964" i="19"/>
  <c r="F963" i="19"/>
  <c r="F962" i="19"/>
  <c r="F961" i="19"/>
  <c r="F960" i="19"/>
  <c r="F959" i="19"/>
  <c r="F958" i="19"/>
  <c r="F957" i="19"/>
  <c r="F956" i="19"/>
  <c r="F955" i="19"/>
  <c r="F954" i="19"/>
  <c r="F953" i="19"/>
  <c r="F952" i="19"/>
  <c r="F951" i="19"/>
  <c r="F950" i="19"/>
  <c r="F949" i="19"/>
  <c r="F948" i="19"/>
  <c r="F947" i="19"/>
  <c r="F946" i="19"/>
  <c r="F945" i="19"/>
  <c r="F944" i="19"/>
  <c r="F943" i="19"/>
  <c r="F942" i="19"/>
  <c r="F941" i="19"/>
  <c r="F940" i="19"/>
  <c r="F939" i="19"/>
  <c r="F938" i="19"/>
  <c r="F937" i="19"/>
  <c r="F936" i="19"/>
  <c r="F935" i="19"/>
  <c r="F934" i="19"/>
  <c r="F933" i="19"/>
  <c r="F932" i="19"/>
  <c r="F931" i="19"/>
  <c r="F930" i="19"/>
  <c r="F929" i="19"/>
  <c r="F928" i="19"/>
  <c r="F927" i="19"/>
  <c r="F926" i="19"/>
  <c r="F925" i="19"/>
  <c r="F924" i="19"/>
  <c r="F923" i="19"/>
  <c r="F922" i="19"/>
  <c r="F921" i="19"/>
  <c r="F920" i="19"/>
  <c r="F919" i="19"/>
  <c r="F918" i="19"/>
  <c r="F917" i="19"/>
  <c r="F916" i="19"/>
  <c r="F915" i="19"/>
  <c r="F914" i="19"/>
  <c r="F913" i="19"/>
  <c r="F912" i="19"/>
  <c r="F911" i="19"/>
  <c r="F910" i="19"/>
  <c r="F909" i="19"/>
  <c r="F908" i="19"/>
  <c r="F907" i="19"/>
  <c r="F906" i="19"/>
  <c r="F905" i="19"/>
  <c r="F904" i="19"/>
  <c r="F903" i="19"/>
  <c r="F902" i="19"/>
  <c r="F901" i="19"/>
  <c r="F900" i="19"/>
  <c r="F899" i="19"/>
  <c r="F898" i="19"/>
  <c r="F897" i="19"/>
  <c r="F896" i="19"/>
  <c r="F895" i="19"/>
  <c r="F894" i="19"/>
  <c r="F893" i="19"/>
  <c r="F892" i="19"/>
  <c r="F891" i="19"/>
  <c r="F890" i="19"/>
  <c r="F889" i="19"/>
  <c r="F888" i="19"/>
  <c r="F887" i="19"/>
  <c r="F886" i="19"/>
  <c r="F885" i="19"/>
  <c r="F884" i="19"/>
  <c r="F883" i="19"/>
  <c r="F882" i="19"/>
  <c r="F881" i="19"/>
  <c r="F880" i="19"/>
  <c r="F879" i="19"/>
  <c r="F878" i="19"/>
  <c r="F877" i="19"/>
  <c r="F876" i="19"/>
  <c r="F875" i="19"/>
  <c r="F874" i="19"/>
  <c r="F873" i="19"/>
  <c r="F872" i="19"/>
  <c r="F871" i="19"/>
  <c r="F870" i="19"/>
  <c r="F869" i="19"/>
  <c r="F868" i="19"/>
  <c r="F867" i="19"/>
  <c r="F866" i="19"/>
  <c r="F865" i="19"/>
  <c r="F864" i="19"/>
  <c r="F863" i="19"/>
  <c r="F862" i="19"/>
  <c r="F861" i="19"/>
  <c r="F860" i="19"/>
  <c r="F859" i="19"/>
  <c r="F858" i="19"/>
  <c r="F857" i="19"/>
  <c r="F856" i="19"/>
  <c r="F855" i="19"/>
  <c r="F854" i="19"/>
  <c r="F853" i="19"/>
  <c r="F852" i="19"/>
  <c r="F851" i="19"/>
  <c r="F850" i="19"/>
  <c r="F849" i="19"/>
  <c r="F848" i="19"/>
  <c r="F847" i="19"/>
  <c r="F846" i="19"/>
  <c r="F845" i="19"/>
  <c r="F844" i="19"/>
  <c r="F843" i="19"/>
  <c r="F842" i="19"/>
  <c r="F841" i="19"/>
  <c r="F840" i="19"/>
  <c r="F839" i="19"/>
  <c r="F838" i="19"/>
  <c r="F837" i="19"/>
  <c r="F836" i="19"/>
  <c r="F835" i="19"/>
  <c r="F834" i="19"/>
  <c r="F833" i="19"/>
  <c r="F832" i="19"/>
  <c r="F831" i="19"/>
  <c r="F830" i="19"/>
  <c r="F829" i="19"/>
  <c r="F828" i="19"/>
  <c r="F827" i="19"/>
  <c r="F826" i="19"/>
  <c r="F825" i="19"/>
  <c r="F824" i="19"/>
  <c r="F823" i="19"/>
  <c r="F822" i="19"/>
  <c r="F821" i="19"/>
  <c r="F820" i="19"/>
  <c r="F819" i="19"/>
  <c r="F818" i="19"/>
  <c r="F817" i="19"/>
  <c r="F816" i="19"/>
  <c r="F815" i="19"/>
  <c r="F814" i="19"/>
  <c r="F813" i="19"/>
  <c r="F812" i="19"/>
  <c r="F811" i="19"/>
  <c r="F810" i="19"/>
  <c r="F809" i="19"/>
  <c r="F808" i="19"/>
  <c r="F807" i="19"/>
  <c r="F806" i="19"/>
  <c r="F805" i="19"/>
  <c r="F804" i="19"/>
  <c r="F803" i="19"/>
  <c r="F802" i="19"/>
  <c r="F801" i="19"/>
  <c r="F800" i="19"/>
  <c r="F799" i="19"/>
  <c r="F798" i="19"/>
  <c r="F797" i="19"/>
  <c r="F796" i="19"/>
  <c r="F795" i="19"/>
  <c r="F794" i="19"/>
  <c r="F793" i="19"/>
  <c r="F792" i="19"/>
  <c r="F791" i="19"/>
  <c r="F790" i="19"/>
  <c r="F789" i="19"/>
  <c r="F788" i="19"/>
  <c r="F787" i="19"/>
  <c r="F786" i="19"/>
  <c r="F785" i="19"/>
  <c r="F784" i="19"/>
  <c r="F783" i="19"/>
  <c r="F782" i="19"/>
  <c r="F781" i="19"/>
  <c r="F780" i="19"/>
  <c r="F779" i="19"/>
  <c r="F778" i="19"/>
  <c r="F777" i="19"/>
  <c r="F776" i="19"/>
  <c r="F775" i="19"/>
  <c r="F774" i="19"/>
  <c r="F773" i="19"/>
  <c r="F772" i="19"/>
  <c r="F771" i="19"/>
  <c r="F770" i="19"/>
  <c r="F769" i="19"/>
  <c r="F768" i="19"/>
  <c r="F767" i="19"/>
  <c r="F766" i="19"/>
  <c r="F765" i="19"/>
  <c r="F764" i="19"/>
  <c r="F763" i="19"/>
  <c r="F762" i="19"/>
  <c r="F761" i="19"/>
  <c r="F760" i="19"/>
  <c r="F759" i="19"/>
  <c r="F758" i="19"/>
  <c r="F757" i="19"/>
  <c r="F756" i="19"/>
  <c r="F755" i="19"/>
  <c r="F754" i="19"/>
  <c r="F753" i="19"/>
  <c r="F752" i="19"/>
  <c r="F751" i="19"/>
  <c r="F750" i="19"/>
  <c r="F749" i="19"/>
  <c r="F748" i="19"/>
  <c r="F747" i="19"/>
  <c r="F746" i="19"/>
  <c r="F745" i="19"/>
  <c r="F744" i="19"/>
  <c r="F743" i="19"/>
  <c r="F742" i="19"/>
  <c r="F741" i="19"/>
  <c r="F740" i="19"/>
  <c r="F739" i="19"/>
  <c r="F738" i="19"/>
  <c r="F737" i="19"/>
  <c r="F736" i="19"/>
  <c r="F735" i="19"/>
  <c r="F734" i="19"/>
  <c r="F733" i="19"/>
  <c r="F732" i="19"/>
  <c r="F731" i="19"/>
  <c r="F730" i="19"/>
  <c r="F729" i="19"/>
  <c r="F728" i="19"/>
  <c r="F727" i="19"/>
  <c r="F726" i="19"/>
  <c r="F725" i="19"/>
  <c r="F724" i="19"/>
  <c r="F723" i="19"/>
  <c r="F722" i="19"/>
  <c r="F721" i="19"/>
  <c r="F720" i="19"/>
  <c r="F719" i="19"/>
  <c r="F718" i="19"/>
  <c r="F717" i="19"/>
  <c r="F716" i="19"/>
  <c r="F715" i="19"/>
  <c r="F714" i="19"/>
  <c r="F713" i="19"/>
  <c r="F712" i="19"/>
  <c r="F711" i="19"/>
  <c r="F710" i="19"/>
  <c r="F709" i="19"/>
  <c r="F708" i="19"/>
  <c r="F707" i="19"/>
  <c r="F706" i="19"/>
  <c r="F705" i="19"/>
  <c r="F704" i="19"/>
  <c r="F703" i="19"/>
  <c r="F702" i="19"/>
  <c r="F701" i="19"/>
  <c r="F700" i="19"/>
  <c r="F699" i="19"/>
  <c r="F698" i="19"/>
  <c r="F697" i="19"/>
  <c r="F696" i="19"/>
  <c r="F695" i="19"/>
  <c r="F694" i="19"/>
  <c r="F693" i="19"/>
  <c r="F692" i="19"/>
  <c r="F691" i="19"/>
  <c r="F690" i="19"/>
  <c r="F689" i="19"/>
  <c r="F688" i="19"/>
  <c r="F687" i="19"/>
  <c r="F686" i="19"/>
  <c r="F685" i="19"/>
  <c r="F684" i="19"/>
  <c r="F683" i="19"/>
  <c r="F682" i="19"/>
  <c r="F681" i="19"/>
  <c r="F680" i="19"/>
  <c r="F679" i="19"/>
  <c r="F678" i="19"/>
  <c r="F677" i="19"/>
  <c r="F676" i="19"/>
  <c r="F675" i="19"/>
  <c r="F674" i="19"/>
  <c r="F673" i="19"/>
  <c r="F672" i="19"/>
  <c r="F671" i="19"/>
  <c r="F670" i="19"/>
  <c r="F669" i="19"/>
  <c r="F668" i="19"/>
  <c r="F667" i="19"/>
  <c r="F666" i="19"/>
  <c r="F665" i="19"/>
  <c r="F664" i="19"/>
  <c r="F663" i="19"/>
  <c r="F662" i="19"/>
  <c r="F661" i="19"/>
  <c r="F660" i="19"/>
  <c r="F659" i="19"/>
  <c r="F658" i="19"/>
  <c r="F657" i="19"/>
  <c r="F656" i="19"/>
  <c r="F655" i="19"/>
  <c r="F654" i="19"/>
  <c r="F653" i="19"/>
  <c r="F652" i="19"/>
  <c r="F651" i="19"/>
  <c r="F650" i="19"/>
  <c r="F649" i="19"/>
  <c r="F648" i="19"/>
  <c r="F647" i="19"/>
  <c r="F646" i="19"/>
  <c r="F645" i="19"/>
  <c r="F644" i="19"/>
  <c r="F643" i="19"/>
  <c r="F642" i="19"/>
  <c r="F641" i="19"/>
  <c r="F640" i="19"/>
  <c r="F639" i="19"/>
  <c r="F638" i="19"/>
  <c r="F637" i="19"/>
  <c r="F636" i="19"/>
  <c r="F635" i="19"/>
  <c r="F634" i="19"/>
  <c r="F633" i="19"/>
  <c r="F632" i="19"/>
  <c r="F631" i="19"/>
  <c r="F630" i="19"/>
  <c r="F629" i="19"/>
  <c r="F628" i="19"/>
  <c r="F627" i="19"/>
  <c r="F626" i="19"/>
  <c r="F625" i="19"/>
  <c r="F624" i="19"/>
  <c r="F623" i="19"/>
  <c r="F622" i="19"/>
  <c r="F621" i="19"/>
  <c r="F620" i="19"/>
  <c r="F619" i="19"/>
  <c r="F618" i="19"/>
  <c r="F617" i="19"/>
  <c r="F616" i="19"/>
  <c r="F615" i="19"/>
  <c r="F614" i="19"/>
  <c r="F613" i="19"/>
  <c r="F612" i="19"/>
  <c r="F611" i="19"/>
  <c r="F610" i="19"/>
  <c r="F609" i="19"/>
  <c r="F608" i="19"/>
  <c r="F607" i="19"/>
  <c r="F606" i="19"/>
  <c r="F605" i="19"/>
  <c r="F604" i="19"/>
  <c r="F603" i="19"/>
  <c r="F602" i="19"/>
  <c r="F601" i="19"/>
  <c r="F600" i="19"/>
  <c r="F599" i="19"/>
  <c r="F598" i="19"/>
  <c r="F597" i="19"/>
  <c r="F596" i="19"/>
  <c r="F595" i="19"/>
  <c r="F594" i="19"/>
  <c r="F593" i="19"/>
  <c r="F592" i="19"/>
  <c r="F591" i="19"/>
  <c r="F590" i="19"/>
  <c r="F589" i="19"/>
  <c r="F588" i="19"/>
  <c r="F587" i="19"/>
  <c r="F586" i="19"/>
  <c r="F585" i="19"/>
  <c r="F584" i="19"/>
  <c r="F583" i="19"/>
  <c r="F582" i="19"/>
  <c r="F581" i="19"/>
  <c r="F580" i="19"/>
  <c r="F579" i="19"/>
  <c r="F578" i="19"/>
  <c r="F577" i="19"/>
  <c r="F576" i="19"/>
  <c r="F575" i="19"/>
  <c r="F574" i="19"/>
  <c r="F573" i="19"/>
  <c r="F572" i="19"/>
  <c r="F571" i="19"/>
  <c r="F570" i="19"/>
  <c r="F569" i="19"/>
  <c r="F568" i="19"/>
  <c r="F567" i="19"/>
  <c r="F566" i="19"/>
  <c r="F565" i="19"/>
  <c r="F564" i="19"/>
  <c r="F563" i="19"/>
  <c r="F562" i="19"/>
  <c r="F561" i="19"/>
  <c r="F560" i="19"/>
  <c r="F559" i="19"/>
  <c r="F558" i="19"/>
  <c r="F557" i="19"/>
  <c r="F556" i="19"/>
  <c r="F555" i="19"/>
  <c r="F554" i="19"/>
  <c r="F553" i="19"/>
  <c r="F552" i="19"/>
  <c r="F551" i="19"/>
  <c r="F550" i="19"/>
  <c r="F549" i="19"/>
  <c r="F548" i="19"/>
  <c r="F547" i="19"/>
  <c r="F546" i="19"/>
  <c r="F545" i="19"/>
  <c r="F544" i="19"/>
  <c r="F543" i="19"/>
  <c r="F542" i="19"/>
  <c r="F541" i="19"/>
  <c r="F540" i="19"/>
  <c r="F539" i="19"/>
  <c r="F538" i="19"/>
  <c r="F537" i="19"/>
  <c r="F536" i="19"/>
  <c r="F535" i="19"/>
  <c r="F534" i="19"/>
  <c r="F533" i="19"/>
  <c r="F532" i="19"/>
  <c r="F531" i="19"/>
  <c r="F530" i="19"/>
  <c r="F529" i="19"/>
  <c r="F528" i="19"/>
  <c r="F527" i="19"/>
  <c r="F526" i="19"/>
  <c r="F525" i="19"/>
  <c r="F524" i="19"/>
  <c r="F523" i="19"/>
  <c r="F522" i="19"/>
  <c r="F521" i="19"/>
  <c r="F520" i="19"/>
  <c r="F519" i="19"/>
  <c r="F518" i="19"/>
  <c r="F517" i="19"/>
  <c r="F516" i="19"/>
  <c r="F515" i="19"/>
  <c r="F514" i="19"/>
  <c r="F513" i="19"/>
  <c r="F512" i="19"/>
  <c r="F511" i="19"/>
  <c r="F510"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5" i="19"/>
  <c r="F4" i="19"/>
  <c r="F3" i="19"/>
  <c r="D1" i="17" l="1"/>
  <c r="B1" i="17"/>
  <c r="D1" i="16"/>
  <c r="B1" i="16"/>
</calcChain>
</file>

<file path=xl/sharedStrings.xml><?xml version="1.0" encoding="utf-8"?>
<sst xmlns="http://schemas.openxmlformats.org/spreadsheetml/2006/main" count="9224" uniqueCount="164">
  <si>
    <t>Engine Model</t>
  </si>
  <si>
    <t>Fuel Type</t>
  </si>
  <si>
    <t>Fuel % Sulfur</t>
  </si>
  <si>
    <t>Emissions Factor Basis</t>
  </si>
  <si>
    <t>Type of Control</t>
  </si>
  <si>
    <t>CO</t>
  </si>
  <si>
    <t>PM-10</t>
  </si>
  <si>
    <t>PM-2.5</t>
  </si>
  <si>
    <t>SOx</t>
  </si>
  <si>
    <t>VOCs</t>
  </si>
  <si>
    <t>Benzene</t>
  </si>
  <si>
    <t>Ethylbenzene</t>
  </si>
  <si>
    <t>Formaldehyde</t>
  </si>
  <si>
    <t>n-Hexane</t>
  </si>
  <si>
    <t>Toluene</t>
  </si>
  <si>
    <t>Xylene</t>
  </si>
  <si>
    <t>2,2,4-Trimethylpentane</t>
  </si>
  <si>
    <t xml:space="preserve"> </t>
  </si>
  <si>
    <t xml:space="preserve">  </t>
  </si>
  <si>
    <t>Average Load (%)</t>
  </si>
  <si>
    <t>Fule Type</t>
  </si>
  <si>
    <t>Gasoline (gal)</t>
  </si>
  <si>
    <t>Kerosene (gal)</t>
  </si>
  <si>
    <t>Natural Gas (mcf)</t>
  </si>
  <si>
    <t>Diesel Fuel (gal)</t>
  </si>
  <si>
    <t>Storage Unit</t>
  </si>
  <si>
    <t>Tank</t>
  </si>
  <si>
    <t>Unit Type</t>
  </si>
  <si>
    <t>Controlled?</t>
  </si>
  <si>
    <t>Controlled (Y/N)</t>
  </si>
  <si>
    <t>Control Type</t>
  </si>
  <si>
    <t>VRU</t>
  </si>
  <si>
    <t>Flare</t>
  </si>
  <si>
    <t>Start Date</t>
  </si>
  <si>
    <t>End Date</t>
  </si>
  <si>
    <t>YesNo</t>
  </si>
  <si>
    <t>Y</t>
  </si>
  <si>
    <t>N</t>
  </si>
  <si>
    <t>Gas Processed (mcf)</t>
  </si>
  <si>
    <t>Dehydration Unit Design Rating (MMSCFD)</t>
  </si>
  <si>
    <t>Actual Operating Hours (hrs)</t>
  </si>
  <si>
    <t>Actual Lean Glycol Circulation Rate (gpm)</t>
  </si>
  <si>
    <t>Condensate Processed (bbls)</t>
  </si>
  <si>
    <t>Hours of Controlled Operation (hrs)</t>
  </si>
  <si>
    <t>Number of Blowdowns (#)</t>
  </si>
  <si>
    <t>Average Blowdown Rate (scf/hr)</t>
  </si>
  <si>
    <t>Average Blowdown Length (hrs)</t>
  </si>
  <si>
    <t>Drill Dates</t>
  </si>
  <si>
    <t>Total Hours Drilling (hrs)</t>
  </si>
  <si>
    <t>Fuel</t>
  </si>
  <si>
    <t>DrillingFuels</t>
  </si>
  <si>
    <t>Completion Dates</t>
  </si>
  <si>
    <t>Total Hours (hrs)</t>
  </si>
  <si>
    <t>ComponentTypes</t>
  </si>
  <si>
    <t>Connector</t>
  </si>
  <si>
    <t>Flanges</t>
  </si>
  <si>
    <t>Open Ended Lines</t>
  </si>
  <si>
    <t>Pump Seals</t>
  </si>
  <si>
    <t>Valves</t>
  </si>
  <si>
    <t>Products</t>
  </si>
  <si>
    <t>Gas</t>
  </si>
  <si>
    <t>Heavy Oil (&lt;20o API)</t>
  </si>
  <si>
    <t>Light Oil (&gt;20o API)</t>
  </si>
  <si>
    <t>Component Type</t>
  </si>
  <si>
    <t>Product</t>
  </si>
  <si>
    <t>Component Count (#)</t>
  </si>
  <si>
    <t>Operating (days/year)</t>
  </si>
  <si>
    <t xml:space="preserve">See Emission Calculations  </t>
  </si>
  <si>
    <t>Propane (gal)</t>
  </si>
  <si>
    <t>Liquid Petroleum Gas (LPG) (gal)</t>
  </si>
  <si>
    <t>Number of units</t>
  </si>
  <si>
    <t>Report Comments</t>
  </si>
  <si>
    <t>NOx</t>
  </si>
  <si>
    <t>Report Start:</t>
  </si>
  <si>
    <t>Report End:</t>
  </si>
  <si>
    <t>Number Of Engines</t>
  </si>
  <si>
    <t>Total Fuel Quantity</t>
  </si>
  <si>
    <t>Total Emissions (Tons)</t>
  </si>
  <si>
    <t>Total Hours Operated (hrs)</t>
  </si>
  <si>
    <t>Total Hours of Controlled Operation (hrs)</t>
  </si>
  <si>
    <t>Total Hours of Controlled Operation (hours)</t>
  </si>
  <si>
    <t>Total Well / Flared Emissions (Tons)</t>
  </si>
  <si>
    <t>Total Completion/ Workover Engine Emmisions (Tons)</t>
  </si>
  <si>
    <t>AQ Reporting Year:</t>
  </si>
  <si>
    <t>Start Date:</t>
  </si>
  <si>
    <t>End Date:</t>
  </si>
  <si>
    <t>Total hp (hp)</t>
  </si>
  <si>
    <t>Well / Flared
CO</t>
  </si>
  <si>
    <t>Well / Flared
NOx</t>
  </si>
  <si>
    <t>Well / Flared
PM-10</t>
  </si>
  <si>
    <t>Well / Flared
PM-2.5</t>
  </si>
  <si>
    <t>Well / Flared
SOx</t>
  </si>
  <si>
    <t>Well / Flared
VOCs</t>
  </si>
  <si>
    <t>Well / Flared
Benzene</t>
  </si>
  <si>
    <t>Well / Flared
Ethylbenzene</t>
  </si>
  <si>
    <t>Well / Flared
Formaldehyde</t>
  </si>
  <si>
    <t>Well / Flared
n-Hexane</t>
  </si>
  <si>
    <t>Well / Flared
Toluene</t>
  </si>
  <si>
    <t>Well / Flared
Xylene</t>
  </si>
  <si>
    <t>Well / Flared
2,2,4-Trimethylpentane</t>
  </si>
  <si>
    <t>Completion
CO</t>
  </si>
  <si>
    <t>Completion
NOx</t>
  </si>
  <si>
    <t>Completion
PM-10</t>
  </si>
  <si>
    <t>Completion
PM-2.5</t>
  </si>
  <si>
    <t>Completion
SOx</t>
  </si>
  <si>
    <t>Completion
VOCs</t>
  </si>
  <si>
    <t>Completion
Benzene</t>
  </si>
  <si>
    <t>Completion
Ethylbenzene</t>
  </si>
  <si>
    <t>Completion
Formaldehyde</t>
  </si>
  <si>
    <t>Completion
n-Hexane</t>
  </si>
  <si>
    <t>Completion
Toluene</t>
  </si>
  <si>
    <t>Completion
Xylene</t>
  </si>
  <si>
    <t>Completion
2,2,4-Trimethylpentane</t>
  </si>
  <si>
    <t>Fuel Quantity</t>
  </si>
  <si>
    <t>NG (mcf)</t>
  </si>
  <si>
    <t>Diesel (gal)</t>
  </si>
  <si>
    <t>Engine Type</t>
  </si>
  <si>
    <t>Engine Types</t>
  </si>
  <si>
    <t>Rich Burn</t>
  </si>
  <si>
    <t>Lean Burn</t>
  </si>
  <si>
    <t>H2O/Cond</t>
  </si>
  <si>
    <t>Other</t>
  </si>
  <si>
    <t>Air Permit</t>
  </si>
  <si>
    <t>Contact Name:</t>
  </si>
  <si>
    <t>Contact Address:</t>
  </si>
  <si>
    <t>Contact Phone:</t>
  </si>
  <si>
    <t>Email Addresss:</t>
  </si>
  <si>
    <t>Number of Units</t>
  </si>
  <si>
    <t>Total MMBTU/hr</t>
  </si>
  <si>
    <t>Separator</t>
  </si>
  <si>
    <t>Number of Devices (#)</t>
  </si>
  <si>
    <t>Pumps</t>
  </si>
  <si>
    <t>Controllers</t>
  </si>
  <si>
    <t>Pressurized Vessel</t>
  </si>
  <si>
    <t>Impoundment</t>
  </si>
  <si>
    <t>Engine Make</t>
  </si>
  <si>
    <t>Engine Model Year</t>
  </si>
  <si>
    <t>EPA Tier Level</t>
  </si>
  <si>
    <t>Turbine</t>
  </si>
  <si>
    <t>AIMS Source ID - Source Name</t>
  </si>
  <si>
    <t>PF Id:</t>
  </si>
  <si>
    <t>Primary Facility Name:</t>
  </si>
  <si>
    <t>Heaters/Reboilers Hours</t>
  </si>
  <si>
    <t>Plunger Lift</t>
  </si>
  <si>
    <t>Purpose of Blowdown</t>
  </si>
  <si>
    <t>Chamber Length (Ft.)</t>
  </si>
  <si>
    <t>Chamber Diam. (Ft .)</t>
  </si>
  <si>
    <t>Volume of Chamber (ft3)</t>
  </si>
  <si>
    <t>PSIG of Chamber</t>
  </si>
  <si>
    <t>Volume of Pressurized Gas (ft3)</t>
  </si>
  <si>
    <t>Temp. of Chamber (R®)</t>
  </si>
  <si>
    <t>Molecular Weight (lb/lb-mole)</t>
  </si>
  <si>
    <t>Compressibility Factor</t>
  </si>
  <si>
    <t>Pressurized Densiy (lb/ft3)</t>
  </si>
  <si>
    <t>Atmospheric Density (lb/ft3)</t>
  </si>
  <si>
    <t>Delta Density (lb/ft3)</t>
  </si>
  <si>
    <t>Amount Gas Vented (lbs) Per Event</t>
  </si>
  <si>
    <t># of Events</t>
  </si>
  <si>
    <t># of Purges Per Event</t>
  </si>
  <si>
    <t>Total Amount of Gas Vented (lbs)</t>
  </si>
  <si>
    <t>Type (Launch or Receiving)</t>
  </si>
  <si>
    <t>Pigging Type</t>
  </si>
  <si>
    <t>Launch</t>
  </si>
  <si>
    <t>Receiving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</si>
</sst>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0.00000"/>
  </numFmts>
  <fonts count="9"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
      <u/>
      <sz val="11"/>
      <color theme="10"/>
      <name val="Calibri"/>
      <family val="2"/>
    </font>
    <font>
      <sz val="10"/>
      <color theme="1"/>
      <name val="Arial"/>
      <family val="2"/>
    </font>
    <font>
      <b/>
      <sz val="11"/>
      <name val="Calibri"/>
      <family val="2"/>
      <scheme val="minor"/>
    </font>
    <font>
      <sz val="11"/>
      <color rgb="FFFF0000"/>
      <name val="Calibri"/>
      <family val="2"/>
      <scheme val="minor"/>
    </font>
    <font>
      <sz val="10"/>
      <color theme="1"/>
      <name val="Book Antiqua"/>
      <family val="1"/>
    </font>
  </fonts>
  <fills count="9">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rgb="FFFFFF00"/>
        <bgColor indexed="64"/>
      </patternFill>
    </fill>
    <fill>
      <patternFill patternType="solid">
        <fgColor theme="4"/>
        <bgColor theme="4"/>
      </patternFill>
    </fill>
    <fill>
      <patternFill patternType="solid">
        <fgColor theme="3" tint="0.59999389629810485"/>
        <bgColor theme="4"/>
      </patternFill>
    </fill>
    <fill>
      <patternFill patternType="solid">
        <fgColor theme="3"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4" fillId="0" borderId="0" applyNumberFormat="0" applyFill="0" applyBorder="0" applyAlignment="0" applyProtection="0">
      <alignment vertical="top"/>
      <protection locked="0"/>
    </xf>
    <xf numFmtId="0" fontId="3" fillId="0" borderId="0"/>
    <xf numFmtId="0" fontId="3" fillId="0" borderId="0"/>
    <xf numFmtId="0" fontId="5" fillId="0" borderId="0"/>
    <xf numFmtId="9" fontId="5" fillId="0" borderId="0" applyFont="0" applyFill="0" applyBorder="0" applyAlignment="0" applyProtection="0"/>
  </cellStyleXfs>
  <cellXfs count="83">
    <xf numFmtId="0" fontId="0" fillId="0" borderId="0" xfId="0"/>
    <xf numFmtId="0" fontId="1" fillId="0" borderId="0" xfId="0" applyFont="1"/>
    <xf numFmtId="0" fontId="0" fillId="0" borderId="0" xfId="0"/>
    <xf numFmtId="0" fontId="1" fillId="0" borderId="1" xfId="0" applyFont="1" applyBorder="1"/>
    <xf numFmtId="0" fontId="1" fillId="0" borderId="0" xfId="0" applyFont="1" applyFill="1" applyBorder="1"/>
    <xf numFmtId="0" fontId="2" fillId="0" borderId="0" xfId="0" applyFont="1" applyFill="1"/>
    <xf numFmtId="49" fontId="2" fillId="0" borderId="1" xfId="0" applyNumberFormat="1" applyFont="1" applyFill="1" applyBorder="1" applyProtection="1">
      <protection locked="0"/>
    </xf>
    <xf numFmtId="49" fontId="0" fillId="0" borderId="1" xfId="0" applyNumberFormat="1" applyBorder="1" applyProtection="1">
      <protection locked="0"/>
    </xf>
    <xf numFmtId="49" fontId="6" fillId="5" borderId="6" xfId="0" applyNumberFormat="1" applyFont="1" applyFill="1" applyBorder="1" applyAlignment="1" applyProtection="1">
      <alignment horizontal="center" wrapText="1"/>
    </xf>
    <xf numFmtId="49" fontId="0" fillId="2" borderId="2" xfId="0" applyNumberFormat="1" applyFill="1" applyBorder="1" applyProtection="1"/>
    <xf numFmtId="49" fontId="1" fillId="4" borderId="9" xfId="0" applyNumberFormat="1" applyFont="1" applyFill="1" applyBorder="1" applyAlignment="1" applyProtection="1">
      <alignment horizontal="right"/>
    </xf>
    <xf numFmtId="49" fontId="0" fillId="2" borderId="1" xfId="0" applyNumberFormat="1" applyFill="1" applyBorder="1" applyProtection="1"/>
    <xf numFmtId="49" fontId="6" fillId="5" borderId="1" xfId="0" applyNumberFormat="1" applyFont="1" applyFill="1" applyBorder="1" applyAlignment="1" applyProtection="1">
      <alignment horizontal="center" wrapText="1"/>
    </xf>
    <xf numFmtId="0" fontId="0" fillId="0" borderId="1" xfId="0" applyBorder="1" applyProtection="1">
      <protection locked="0"/>
    </xf>
    <xf numFmtId="0" fontId="1" fillId="3" borderId="2" xfId="0" applyFont="1" applyFill="1" applyBorder="1" applyAlignment="1" applyProtection="1"/>
    <xf numFmtId="0" fontId="4" fillId="0" borderId="1" xfId="1" applyBorder="1" applyAlignment="1" applyProtection="1">
      <protection locked="0"/>
    </xf>
    <xf numFmtId="49" fontId="2" fillId="0" borderId="1" xfId="0" applyNumberFormat="1" applyFont="1" applyFill="1" applyBorder="1" applyAlignment="1" applyProtection="1">
      <alignment horizontal="center"/>
      <protection locked="0"/>
    </xf>
    <xf numFmtId="49" fontId="0" fillId="0" borderId="1" xfId="0" applyNumberFormat="1" applyBorder="1" applyAlignment="1" applyProtection="1">
      <alignment horizontal="center"/>
      <protection locked="0"/>
    </xf>
    <xf numFmtId="0" fontId="1" fillId="3" borderId="2" xfId="0" applyNumberFormat="1" applyFont="1" applyFill="1" applyBorder="1" applyAlignment="1" applyProtection="1"/>
    <xf numFmtId="0" fontId="1" fillId="3" borderId="3" xfId="0" applyNumberFormat="1" applyFont="1" applyFill="1" applyBorder="1" applyAlignment="1" applyProtection="1"/>
    <xf numFmtId="0" fontId="1" fillId="3" borderId="3" xfId="0" applyNumberFormat="1" applyFont="1" applyFill="1" applyBorder="1" applyAlignment="1" applyProtection="1">
      <alignment horizontal="center"/>
    </xf>
    <xf numFmtId="0" fontId="1" fillId="3" borderId="4" xfId="0" applyNumberFormat="1" applyFont="1" applyFill="1" applyBorder="1" applyAlignment="1" applyProtection="1">
      <alignment horizontal="center"/>
    </xf>
    <xf numFmtId="0" fontId="6" fillId="5" borderId="6" xfId="0" applyNumberFormat="1" applyFont="1" applyFill="1" applyBorder="1" applyAlignment="1" applyProtection="1">
      <alignment horizontal="center" wrapText="1"/>
    </xf>
    <xf numFmtId="165" fontId="0" fillId="0" borderId="1" xfId="0" applyNumberFormat="1" applyFont="1" applyFill="1" applyBorder="1" applyProtection="1">
      <protection locked="0"/>
    </xf>
    <xf numFmtId="165" fontId="0" fillId="0" borderId="1" xfId="0" applyNumberFormat="1" applyBorder="1" applyProtection="1">
      <protection locked="0"/>
    </xf>
    <xf numFmtId="0" fontId="0" fillId="4" borderId="10" xfId="0" applyNumberFormat="1" applyFill="1" applyBorder="1" applyProtection="1"/>
    <xf numFmtId="0" fontId="0" fillId="4" borderId="11" xfId="0" applyNumberFormat="1" applyFill="1" applyBorder="1" applyProtection="1"/>
    <xf numFmtId="49" fontId="0" fillId="2" borderId="3" xfId="0" applyNumberFormat="1" applyFill="1" applyBorder="1" applyAlignment="1" applyProtection="1">
      <alignment horizontal="center"/>
    </xf>
    <xf numFmtId="164" fontId="2" fillId="0" borderId="1" xfId="0" applyNumberFormat="1" applyFont="1" applyFill="1" applyBorder="1" applyAlignment="1" applyProtection="1">
      <alignment horizontal="center"/>
      <protection locked="0"/>
    </xf>
    <xf numFmtId="3" fontId="2" fillId="0" borderId="1" xfId="0" applyNumberFormat="1" applyFont="1" applyFill="1" applyBorder="1" applyAlignment="1" applyProtection="1">
      <alignment horizontal="center"/>
      <protection locked="0"/>
    </xf>
    <xf numFmtId="3" fontId="2" fillId="0" borderId="2" xfId="0" applyNumberFormat="1" applyFont="1" applyFill="1" applyBorder="1" applyAlignment="1" applyProtection="1">
      <alignment horizontal="center"/>
      <protection locked="0"/>
    </xf>
    <xf numFmtId="164"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49" fontId="1" fillId="4" borderId="2" xfId="0" applyNumberFormat="1" applyFont="1" applyFill="1" applyBorder="1" applyAlignment="1" applyProtection="1">
      <alignment horizontal="left"/>
    </xf>
    <xf numFmtId="164" fontId="0" fillId="4" borderId="3" xfId="0" applyNumberFormat="1" applyFill="1" applyBorder="1" applyAlignment="1" applyProtection="1">
      <alignment horizontal="left"/>
    </xf>
    <xf numFmtId="49" fontId="1" fillId="4" borderId="3" xfId="0" applyNumberFormat="1" applyFont="1" applyFill="1" applyBorder="1" applyAlignment="1" applyProtection="1">
      <alignment horizontal="left"/>
    </xf>
    <xf numFmtId="49" fontId="0" fillId="2" borderId="6" xfId="0" applyNumberFormat="1" applyFill="1" applyBorder="1" applyAlignment="1" applyProtection="1">
      <alignment horizontal="left"/>
    </xf>
    <xf numFmtId="49" fontId="0" fillId="2" borderId="12" xfId="0" applyNumberFormat="1" applyFill="1" applyBorder="1" applyAlignment="1" applyProtection="1">
      <alignment horizontal="left"/>
    </xf>
    <xf numFmtId="4" fontId="2" fillId="0" borderId="1" xfId="0" applyNumberFormat="1" applyFont="1" applyFill="1" applyBorder="1" applyAlignment="1" applyProtection="1">
      <alignment horizontal="center"/>
      <protection locked="0"/>
    </xf>
    <xf numFmtId="4" fontId="0" fillId="0" borderId="1" xfId="0" applyNumberFormat="1" applyBorder="1" applyAlignment="1" applyProtection="1">
      <alignment horizontal="center"/>
      <protection locked="0"/>
    </xf>
    <xf numFmtId="49" fontId="0" fillId="4" borderId="10" xfId="0" applyNumberForma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xf numFmtId="49" fontId="1" fillId="3" borderId="3" xfId="0" applyNumberFormat="1" applyFont="1" applyFill="1" applyBorder="1" applyAlignment="1" applyProtection="1">
      <alignment horizontal="left"/>
    </xf>
    <xf numFmtId="2" fontId="2" fillId="0" borderId="1" xfId="0" applyNumberFormat="1"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0" fontId="0" fillId="0" borderId="1" xfId="0" applyBorder="1" applyAlignment="1">
      <alignment horizontal="left"/>
    </xf>
    <xf numFmtId="14" fontId="0" fillId="0" borderId="1" xfId="0" applyNumberFormat="1" applyBorder="1" applyAlignment="1">
      <alignment horizontal="left"/>
    </xf>
    <xf numFmtId="164" fontId="0" fillId="0" borderId="1" xfId="0" applyNumberFormat="1" applyBorder="1" applyAlignment="1">
      <alignment horizontal="left"/>
    </xf>
    <xf numFmtId="0" fontId="1" fillId="0" borderId="1" xfId="0" applyFont="1" applyFill="1" applyBorder="1"/>
    <xf numFmtId="1" fontId="2" fillId="0" borderId="1" xfId="0" applyNumberFormat="1" applyFont="1" applyFill="1" applyBorder="1" applyAlignment="1" applyProtection="1">
      <alignment horizontal="center"/>
      <protection locked="0"/>
    </xf>
    <xf numFmtId="1" fontId="0" fillId="0" borderId="1" xfId="0" applyNumberFormat="1" applyBorder="1" applyAlignment="1" applyProtection="1">
      <alignment horizontal="center"/>
      <protection locked="0"/>
    </xf>
    <xf numFmtId="0" fontId="0" fillId="0" borderId="0" xfId="0" applyFont="1"/>
    <xf numFmtId="49" fontId="6" fillId="6" borderId="6" xfId="0" applyNumberFormat="1" applyFont="1" applyFill="1" applyBorder="1" applyAlignment="1" applyProtection="1">
      <alignment horizontal="center" wrapText="1"/>
    </xf>
    <xf numFmtId="3" fontId="6" fillId="6" borderId="6" xfId="0" applyNumberFormat="1" applyFont="1" applyFill="1" applyBorder="1" applyAlignment="1" applyProtection="1">
      <alignment horizontal="center" wrapText="1"/>
    </xf>
    <xf numFmtId="2" fontId="6" fillId="6" borderId="6" xfId="0" applyNumberFormat="1" applyFont="1" applyFill="1" applyBorder="1" applyAlignment="1" applyProtection="1">
      <alignment horizontal="center" wrapText="1"/>
    </xf>
    <xf numFmtId="49" fontId="6" fillId="6" borderId="12" xfId="0" applyNumberFormat="1" applyFont="1" applyFill="1" applyBorder="1" applyAlignment="1" applyProtection="1">
      <alignment horizontal="center" wrapText="1"/>
    </xf>
    <xf numFmtId="0" fontId="0" fillId="7" borderId="1" xfId="0" applyFill="1" applyBorder="1" applyAlignment="1" applyProtection="1">
      <alignment horizontal="left"/>
      <protection locked="0"/>
    </xf>
    <xf numFmtId="49" fontId="0" fillId="7" borderId="1" xfId="0" applyNumberFormat="1" applyFill="1" applyBorder="1" applyProtection="1">
      <protection locked="0"/>
    </xf>
    <xf numFmtId="49" fontId="0" fillId="7" borderId="1" xfId="0" applyNumberFormat="1" applyFill="1" applyBorder="1" applyAlignment="1" applyProtection="1">
      <alignment wrapText="1"/>
      <protection locked="0"/>
    </xf>
    <xf numFmtId="0" fontId="0" fillId="7" borderId="0" xfId="0" applyFill="1" applyAlignment="1" applyProtection="1">
      <alignment horizontal="left"/>
      <protection locked="0"/>
    </xf>
    <xf numFmtId="0" fontId="0" fillId="0" borderId="0" xfId="0" applyProtection="1">
      <protection locked="0"/>
    </xf>
    <xf numFmtId="0" fontId="0" fillId="0" borderId="6" xfId="0" applyBorder="1" applyProtection="1">
      <protection locked="0"/>
    </xf>
    <xf numFmtId="0" fontId="6" fillId="6" borderId="6" xfId="0" applyNumberFormat="1" applyFont="1" applyFill="1" applyBorder="1" applyAlignment="1" applyProtection="1">
      <alignment horizontal="center" wrapText="1"/>
    </xf>
    <xf numFmtId="0" fontId="2" fillId="0" borderId="0" xfId="0" applyFont="1" applyFill="1" applyProtection="1"/>
    <xf numFmtId="0" fontId="7" fillId="0" borderId="0" xfId="0" applyFont="1" applyFill="1" applyProtection="1">
      <protection locked="0"/>
    </xf>
    <xf numFmtId="0" fontId="2" fillId="0" borderId="0" xfId="0" applyFont="1" applyFill="1" applyProtection="1">
      <protection locked="0"/>
    </xf>
    <xf numFmtId="0" fontId="0" fillId="8" borderId="1" xfId="0" applyFont="1" applyFill="1" applyBorder="1"/>
    <xf numFmtId="2" fontId="8" fillId="8" borderId="1" xfId="0" applyNumberFormat="1" applyFont="1" applyFill="1" applyBorder="1" applyAlignment="1">
      <alignment horizontal="center" vertical="center"/>
    </xf>
    <xf numFmtId="2" fontId="0" fillId="8" borderId="1" xfId="0" applyNumberFormat="1" applyFont="1" applyFill="1" applyBorder="1"/>
    <xf numFmtId="0" fontId="0" fillId="8" borderId="1" xfId="0" applyFont="1" applyFill="1" applyBorder="1" applyProtection="1">
      <protection locked="0"/>
    </xf>
    <xf numFmtId="2" fontId="0" fillId="8" borderId="1" xfId="0" applyNumberFormat="1" applyFont="1" applyFill="1" applyBorder="1" applyProtection="1">
      <protection locked="0"/>
    </xf>
    <xf numFmtId="0" fontId="0" fillId="7" borderId="5" xfId="0" applyFont="1" applyFill="1" applyBorder="1" applyAlignment="1" applyProtection="1">
      <alignment horizontal="left" vertical="top" wrapText="1"/>
      <protection locked="0"/>
    </xf>
    <xf numFmtId="0" fontId="0" fillId="7" borderId="7" xfId="0" applyFont="1" applyFill="1" applyBorder="1" applyAlignment="1" applyProtection="1">
      <alignment horizontal="left" vertical="top" wrapText="1"/>
      <protection locked="0"/>
    </xf>
    <xf numFmtId="0" fontId="0" fillId="7" borderId="6"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xf>
    <xf numFmtId="0" fontId="1" fillId="3" borderId="2" xfId="0" applyNumberFormat="1" applyFont="1" applyFill="1" applyBorder="1" applyAlignment="1" applyProtection="1"/>
    <xf numFmtId="0" fontId="1" fillId="3" borderId="3" xfId="0" applyNumberFormat="1" applyFont="1" applyFill="1" applyBorder="1" applyAlignment="1" applyProtection="1"/>
    <xf numFmtId="49" fontId="1" fillId="3" borderId="8" xfId="0" applyNumberFormat="1" applyFont="1" applyFill="1" applyBorder="1" applyAlignment="1" applyProtection="1">
      <alignment horizontal="left"/>
    </xf>
    <xf numFmtId="49" fontId="1" fillId="3" borderId="6" xfId="0" applyNumberFormat="1" applyFont="1" applyFill="1" applyBorder="1" applyAlignment="1" applyProtection="1">
      <alignment horizontal="left"/>
    </xf>
    <xf numFmtId="49" fontId="1" fillId="3" borderId="2" xfId="0" applyNumberFormat="1" applyFont="1" applyFill="1" applyBorder="1" applyAlignment="1" applyProtection="1">
      <alignment horizontal="left"/>
    </xf>
    <xf numFmtId="49" fontId="1" fillId="3" borderId="4" xfId="0" applyNumberFormat="1" applyFont="1" applyFill="1" applyBorder="1" applyAlignment="1" applyProtection="1">
      <alignment horizontal="left"/>
    </xf>
  </cellXfs>
  <cellStyles count="6">
    <cellStyle name="Hyperlink" xfId="1" builtinId="8"/>
    <cellStyle name="Normal" xfId="0" builtinId="0"/>
    <cellStyle name="Normal 2" xfId="2"/>
    <cellStyle name="Normal 3" xfId="3"/>
    <cellStyle name="Normal 4" xfId="4"/>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0"/>
  <sheetViews>
    <sheetView tabSelected="1" workbookViewId="0">
      <selection activeCell="F3" sqref="F3:F9"/>
    </sheetView>
  </sheetViews>
  <sheetFormatPr defaultRowHeight="15" x14ac:dyDescent="0.25"/>
  <cols>
    <col min="2" max="2" width="21.42578125" style="2" customWidth="1"/>
    <col min="3" max="3" width="42.42578125" style="2" customWidth="1"/>
    <col min="4" max="4" width="1.85546875" style="2" customWidth="1"/>
    <col min="5" max="5" width="17.28515625" style="2" bestFit="1" customWidth="1"/>
    <col min="6" max="6" width="55.28515625" style="2" customWidth="1"/>
  </cols>
  <sheetData>
    <row r="2" spans="2:6" x14ac:dyDescent="0.25">
      <c r="B2" s="1" t="s">
        <v>140</v>
      </c>
      <c r="C2" s="61" t="s">
        <v>17</v>
      </c>
    </row>
    <row r="3" spans="2:6" x14ac:dyDescent="0.25">
      <c r="B3" s="3" t="s">
        <v>141</v>
      </c>
      <c r="C3" s="58" t="s">
        <v>17</v>
      </c>
      <c r="E3" s="4" t="s">
        <v>71</v>
      </c>
      <c r="F3" s="73"/>
    </row>
    <row r="4" spans="2:6" x14ac:dyDescent="0.25">
      <c r="B4" s="3" t="s">
        <v>83</v>
      </c>
      <c r="C4" s="47">
        <v>2016</v>
      </c>
      <c r="F4" s="74"/>
    </row>
    <row r="5" spans="2:6" x14ac:dyDescent="0.25">
      <c r="B5" s="3" t="s">
        <v>84</v>
      </c>
      <c r="C5" s="48">
        <v>42370</v>
      </c>
      <c r="F5" s="74"/>
    </row>
    <row r="6" spans="2:6" x14ac:dyDescent="0.25">
      <c r="B6" s="3" t="s">
        <v>85</v>
      </c>
      <c r="C6" s="49">
        <v>42735</v>
      </c>
      <c r="F6" s="74"/>
    </row>
    <row r="7" spans="2:6" x14ac:dyDescent="0.25">
      <c r="B7" s="50" t="s">
        <v>123</v>
      </c>
      <c r="C7" s="59"/>
      <c r="F7" s="74"/>
    </row>
    <row r="8" spans="2:6" x14ac:dyDescent="0.25">
      <c r="B8" s="50" t="s">
        <v>124</v>
      </c>
      <c r="C8" s="59"/>
      <c r="F8" s="74"/>
    </row>
    <row r="9" spans="2:6" x14ac:dyDescent="0.25">
      <c r="B9" s="50" t="s">
        <v>125</v>
      </c>
      <c r="C9" s="60"/>
      <c r="F9" s="75"/>
    </row>
    <row r="10" spans="2:6" x14ac:dyDescent="0.25">
      <c r="B10" s="50" t="s">
        <v>126</v>
      </c>
      <c r="C10" s="60"/>
    </row>
  </sheetData>
  <sheetProtection password="CE09" sheet="1" objects="1" scenarios="1" selectLockedCells="1"/>
  <mergeCells count="1">
    <mergeCell ref="F3:F9"/>
  </mergeCells>
  <dataValidations count="7">
    <dataValidation type="textLength" allowBlank="1" showInputMessage="1" showErrorMessage="1" errorTitle="Invalid entry" error="Operator Name is required and may be up to 150 characters in length." promptTitle="Required Field" prompt="Enter the primary facility name (Client/Station) from the AES appilcation Home screen." sqref="C3">
      <formula1>1</formula1>
      <formula2>250</formula2>
    </dataValidation>
    <dataValidation type="textLength" showInputMessage="1" showErrorMessage="1" errorTitle="Required Field" error="Enter the Name of the person that is responsible for answering any questions DEP may have about the data you are submitting." promptTitle="Required Field" prompt="Enter the Name of the person that is responsible for answering any questions DEP may have about the data you are submitting." sqref="C7">
      <formula1>0</formula1>
      <formula2>150</formula2>
    </dataValidation>
    <dataValidation type="textLength" showInputMessage="1" showErrorMessage="1" errorTitle="Required Field" error="Enter the address of the person that is responsible for answering any questions DEP may have about the data you are submitting." promptTitle="Required Field" prompt="Enter the address of the person that is responsible for answering any questions DEP may have about the data you are submitting." sqref="C8">
      <formula1>1</formula1>
      <formula2>500</formula2>
    </dataValidation>
    <dataValidation type="textLength" showInputMessage="1" showErrorMessage="1" errorTitle="Required Field" error="Enter the phone number of the person that is responsible for answering any questions DEP may have about the data you are submitting. Ex. (717) 555-5555" promptTitle="Required Field" prompt="Enter the phone number of the person that is responsible for answering any questions DEP may have about the data you are submitting.  Ex. (717) 555-5555" sqref="C9">
      <formula1>10</formula1>
      <formula2>25</formula2>
    </dataValidation>
    <dataValidation type="textLength" showInputMessage="1" showErrorMessage="1" errorTitle="Required Field" error="Enter the email address of the person that is responsible for answering any questions DEP may have about the data you are submitting." promptTitle="Required Field" prompt="Enter the email address of the person that is responsible for answering any questions DEP may have about the data you are submitting." sqref="C10">
      <formula1>4</formula1>
      <formula2>150</formula2>
    </dataValidation>
    <dataValidation allowBlank="1" showInputMessage="1" showErrorMessage="1" promptTitle="Optional Data" prompt="Enter any comments you would like to add to this report." sqref="F3:F9"/>
    <dataValidation allowBlank="1" showInputMessage="1" showErrorMessage="1" promptTitle="Required Field" prompt="Enter the PF Id from the AES application Home screen." sqref="C2"/>
  </dataValidations>
  <pageMargins left="0.7" right="0.7" top="0.75" bottom="0.75" header="0.3" footer="0.3"/>
  <pageSetup scale="9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pane ySplit="1" topLeftCell="A2" activePane="bottomLeft" state="frozen"/>
      <selection pane="bottomLeft" activeCell="C5" sqref="C5"/>
    </sheetView>
  </sheetViews>
  <sheetFormatPr defaultRowHeight="15" x14ac:dyDescent="0.25"/>
  <cols>
    <col min="1" max="1" width="50.7109375" style="7" customWidth="1"/>
    <col min="2" max="2" width="11.5703125" style="32" bestFit="1" customWidth="1"/>
    <col min="3" max="3" width="38.5703125" style="32" customWidth="1"/>
    <col min="4" max="4" width="15.42578125" style="32" customWidth="1"/>
    <col min="5" max="5" width="10.140625" style="46" customWidth="1"/>
    <col min="6" max="6" width="13.140625" style="17" bestFit="1" customWidth="1"/>
    <col min="7" max="7" width="16.85546875" style="17" bestFit="1" customWidth="1"/>
    <col min="8" max="8" width="12.7109375" style="32" bestFit="1" customWidth="1"/>
    <col min="10" max="10" width="11.7109375" bestFit="1" customWidth="1"/>
    <col min="11" max="11" width="11.28515625" bestFit="1" customWidth="1"/>
  </cols>
  <sheetData>
    <row r="1" spans="1:8" s="5" customFormat="1" ht="60" x14ac:dyDescent="0.25">
      <c r="A1" s="54" t="s">
        <v>139</v>
      </c>
      <c r="B1" s="54" t="s">
        <v>44</v>
      </c>
      <c r="C1" s="54" t="s">
        <v>144</v>
      </c>
      <c r="D1" s="54" t="s">
        <v>45</v>
      </c>
      <c r="E1" s="54" t="s">
        <v>46</v>
      </c>
      <c r="F1" s="54" t="s">
        <v>29</v>
      </c>
      <c r="G1" s="54" t="s">
        <v>30</v>
      </c>
      <c r="H1" s="54" t="s">
        <v>80</v>
      </c>
    </row>
    <row r="2" spans="1:8" s="5" customFormat="1" x14ac:dyDescent="0.25">
      <c r="A2" s="7"/>
      <c r="B2" s="29"/>
      <c r="C2" s="29"/>
      <c r="D2" s="29"/>
      <c r="E2" s="45"/>
      <c r="F2" s="16"/>
      <c r="G2" s="16"/>
      <c r="H2" s="29"/>
    </row>
  </sheetData>
  <sheetProtection password="CE09" sheet="1" objects="1" scenarios="1" selectLockedCells="1"/>
  <dataValidations xWindow="109" yWindow="207" count="6">
    <dataValidation type="whole" showInputMessage="1" showErrorMessage="1" errorTitle="Invalid Entry" error="Enter a whole number." promptTitle="Required Field" prompt="Enter the number of blowdown as a whole number." sqref="B2:B1048576">
      <formula1>1</formula1>
      <formula2>9.99999999999999E+27</formula2>
    </dataValidation>
    <dataValidation type="whole" showInputMessage="1" errorTitle="Invalid Entry" error="Enter a whole number between 1 and 99,999,999." promptTitle="Required Field" prompt="Enter standard cubic feet per hour as a whole number." sqref="D2:D1048576">
      <formula1>1</formula1>
      <formula2>999999999999999000000</formula2>
    </dataValidation>
    <dataValidation type="whole" showInputMessage="1" showErrorMessage="1" errorTitle="Invalid Entry" error="If you choose &quot;Y&quot; for Controlled then please enter Hours as a whole number." promptTitle="Required if: Controlled = Y" prompt="If you choose &quot;Y&quot; for Controlled then please enter Hours as a whole number." sqref="H3:H1048576">
      <formula1>1</formula1>
      <formula2>99999999</formula2>
    </dataValidation>
    <dataValidation type="decimal" showInputMessage="1" errorTitle="Invalid Entry" error="Enter Hours as decimal number between 0.01 and (days between Start Date and End Date) * 24._x000a_Also make sure your Start Date is before your End Date." promptTitle="Required Field" prompt="Enter Hours as decimal number." sqref="E2:E1048576">
      <formula1>0</formula1>
      <formula2>9.99999999999999E+29</formula2>
    </dataValidation>
    <dataValidation type="whole" showInputMessage="1" showErrorMessage="1" errorTitle="Invalid Entry" error="If you choose &quot;Y&quot; for Controlled then please enter Hours as a whole number." promptTitle="Required if: Controlled = Y" prompt="If you choose &quot;Y&quot; for Controlled then please enter Hours as a whole number." sqref="H2">
      <formula1>0</formula1>
      <formula2>9.99999999999999E+25</formula2>
    </dataValidation>
    <dataValidation allowBlank="1" showInputMessage="1" showErrorMessage="1" promptTitle="Purpose of Blowdown" prompt="Enter purpose of blowdown." sqref="C1:C1048576"/>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109" yWindow="207" count="6">
        <x14:dataValidation type="list" showInputMessage="1" showErrorMessage="1" errorTitle="Invalid Entry" error="Select from list of options." promptTitle="Required Field" prompt="Select from list of options.">
          <x14:formula1>
            <xm:f>YesNo!$A$2:$A$3</xm:f>
          </x14:formula1>
          <xm:sqref>F2:F1048576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A961:A1048576</xm:sqref>
        </x14:dataValidation>
        <x14:dataValidation type="list" showInputMessage="1" showErrorMessage="1" errorTitle="invalid Entry" error="Select from list of options." promptTitle="Required Field" prompt="Select from list of options.">
          <x14:formula1>
            <xm:f>YesNo!$A$2:$A$3</xm:f>
          </x14:formula1>
          <xm:sqref>F2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G3:G1048576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ControlTypes!$A$2:$A$5</xm:f>
          </x14:formula1>
          <xm:sqref>G2</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 Name Tab.">
          <x14:formula1>
            <xm:f>'Source ID-Name'!$A$2:$A$9998</xm:f>
          </x14:formula1>
          <xm:sqref>A2:A960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
  <sheetViews>
    <sheetView workbookViewId="0">
      <selection activeCell="A4" sqref="A4"/>
    </sheetView>
  </sheetViews>
  <sheetFormatPr defaultRowHeight="15" x14ac:dyDescent="0.25"/>
  <cols>
    <col min="1" max="1" width="24.7109375" style="7" customWidth="1"/>
    <col min="2" max="3" width="11.5703125" style="31" customWidth="1"/>
    <col min="4" max="4" width="11.5703125" style="32" bestFit="1" customWidth="1"/>
    <col min="5" max="5" width="14.42578125" style="17" customWidth="1"/>
    <col min="6" max="8" width="10.140625" style="40" customWidth="1"/>
    <col min="9" max="9" width="13.140625" style="17" bestFit="1" customWidth="1"/>
    <col min="10" max="10" width="16.85546875" style="17" bestFit="1" customWidth="1"/>
    <col min="11" max="11" width="12.7109375" style="32" bestFit="1" customWidth="1"/>
    <col min="12" max="23" width="14.7109375" style="24" customWidth="1"/>
    <col min="24" max="24" width="21.5703125" style="24" customWidth="1"/>
    <col min="26" max="26" width="11.7109375" bestFit="1" customWidth="1"/>
    <col min="27" max="27" width="11.28515625" bestFit="1" customWidth="1"/>
  </cols>
  <sheetData>
    <row r="1" spans="1:24" s="2" customFormat="1" x14ac:dyDescent="0.25">
      <c r="A1" s="10" t="s">
        <v>73</v>
      </c>
      <c r="B1" s="35">
        <f>Summary!C5</f>
        <v>42370</v>
      </c>
      <c r="C1" s="36" t="s">
        <v>74</v>
      </c>
      <c r="D1" s="35">
        <f>Summary!C6</f>
        <v>42735</v>
      </c>
      <c r="E1" s="41"/>
      <c r="F1" s="41"/>
      <c r="G1" s="41"/>
      <c r="H1" s="41"/>
      <c r="I1" s="41"/>
      <c r="J1" s="41"/>
      <c r="K1" s="41"/>
      <c r="L1" s="25"/>
      <c r="M1" s="25"/>
      <c r="N1" s="25"/>
      <c r="O1" s="25"/>
      <c r="P1" s="25"/>
      <c r="Q1" s="25"/>
      <c r="R1" s="25"/>
      <c r="S1" s="25"/>
      <c r="T1" s="25"/>
      <c r="U1" s="25"/>
      <c r="V1" s="25"/>
      <c r="W1" s="25"/>
      <c r="X1" s="26"/>
    </row>
    <row r="2" spans="1:24" x14ac:dyDescent="0.25">
      <c r="A2" s="11"/>
      <c r="B2" s="79" t="s">
        <v>47</v>
      </c>
      <c r="C2" s="80"/>
      <c r="D2" s="38"/>
      <c r="E2" s="81" t="s">
        <v>49</v>
      </c>
      <c r="F2" s="76"/>
      <c r="G2" s="42"/>
      <c r="H2" s="43"/>
      <c r="I2" s="76" t="s">
        <v>28</v>
      </c>
      <c r="J2" s="76"/>
      <c r="K2" s="44" t="s">
        <v>17</v>
      </c>
      <c r="L2" s="77" t="s">
        <v>77</v>
      </c>
      <c r="M2" s="78"/>
      <c r="N2" s="20"/>
      <c r="O2" s="20"/>
      <c r="P2" s="20"/>
      <c r="Q2" s="20"/>
      <c r="R2" s="20"/>
      <c r="S2" s="20"/>
      <c r="T2" s="20"/>
      <c r="U2" s="20"/>
      <c r="V2" s="20"/>
      <c r="W2" s="20"/>
      <c r="X2" s="21"/>
    </row>
    <row r="3" spans="1:24" s="5" customFormat="1" ht="60" x14ac:dyDescent="0.25">
      <c r="A3" s="8" t="s">
        <v>122</v>
      </c>
      <c r="B3" s="12" t="s">
        <v>33</v>
      </c>
      <c r="C3" s="12" t="s">
        <v>34</v>
      </c>
      <c r="D3" s="12" t="s">
        <v>48</v>
      </c>
      <c r="E3" s="8" t="s">
        <v>1</v>
      </c>
      <c r="F3" s="8" t="s">
        <v>113</v>
      </c>
      <c r="G3" s="8" t="s">
        <v>2</v>
      </c>
      <c r="H3" s="8" t="s">
        <v>86</v>
      </c>
      <c r="I3" s="8" t="s">
        <v>29</v>
      </c>
      <c r="J3" s="8" t="s">
        <v>30</v>
      </c>
      <c r="K3" s="8" t="s">
        <v>80</v>
      </c>
      <c r="L3" s="22" t="s">
        <v>5</v>
      </c>
      <c r="M3" s="22" t="s">
        <v>72</v>
      </c>
      <c r="N3" s="22" t="s">
        <v>6</v>
      </c>
      <c r="O3" s="22" t="s">
        <v>7</v>
      </c>
      <c r="P3" s="22" t="s">
        <v>8</v>
      </c>
      <c r="Q3" s="22" t="s">
        <v>9</v>
      </c>
      <c r="R3" s="22" t="s">
        <v>10</v>
      </c>
      <c r="S3" s="22" t="s">
        <v>11</v>
      </c>
      <c r="T3" s="22" t="s">
        <v>12</v>
      </c>
      <c r="U3" s="22" t="s">
        <v>13</v>
      </c>
      <c r="V3" s="22" t="s">
        <v>14</v>
      </c>
      <c r="W3" s="22" t="s">
        <v>15</v>
      </c>
      <c r="X3" s="22" t="s">
        <v>16</v>
      </c>
    </row>
    <row r="4" spans="1:24" s="5" customFormat="1" x14ac:dyDescent="0.25">
      <c r="A4" s="6"/>
      <c r="B4" s="28"/>
      <c r="C4" s="28"/>
      <c r="D4" s="29"/>
      <c r="E4" s="16"/>
      <c r="F4" s="39"/>
      <c r="G4" s="39"/>
      <c r="H4" s="39"/>
      <c r="I4" s="16" t="s">
        <v>17</v>
      </c>
      <c r="J4" s="16" t="s">
        <v>17</v>
      </c>
      <c r="K4" s="29"/>
      <c r="L4" s="23"/>
      <c r="M4" s="23"/>
      <c r="N4" s="23"/>
      <c r="O4" s="23"/>
      <c r="P4" s="23"/>
      <c r="Q4" s="23"/>
      <c r="R4" s="23"/>
      <c r="S4" s="23"/>
      <c r="T4" s="23"/>
      <c r="U4" s="23"/>
      <c r="V4" s="23"/>
      <c r="W4" s="23"/>
      <c r="X4" s="23"/>
    </row>
  </sheetData>
  <sheetProtection selectLockedCells="1"/>
  <mergeCells count="4">
    <mergeCell ref="I2:J2"/>
    <mergeCell ref="L2:M2"/>
    <mergeCell ref="B2:C2"/>
    <mergeCell ref="E2:F2"/>
  </mergeCells>
  <dataValidations count="8">
    <dataValidation type="time" showInputMessage="1" showErrorMessage="1" errorTitle="Invalid Entry" error="The date entered isn't within the reporting date range for this report. See Report Start and Report End at the top of this page." promptTitle="Required Field" prompt="Enter start date for the Drill Rig.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Drill Rig. Enter dates in mm/dd/yyyy format." sqref="C4:C1048576">
      <formula1>IF($B$1&gt;B4,$B$1,B4)</formula1>
      <formula2>$D$1</formula2>
    </dataValidation>
    <dataValidation type="whole" showInputMessage="1" showErrorMessage="1" errorTitle="Invalid Entry" error="Enter Hours as a whole number between 1 and (days between Start Date and End Date) * 24._x000a_Also make sure your Start Date is before your End Date." promptTitle="Required Field" prompt="Enter Hours as a whole number between 1 and (days between Start Date and End Date) * 24." sqref="D4:D1048576">
      <formula1>1</formula1>
      <formula2>IF(B4,IF(C4,(C4-B4+1)*24,0),0)</formula2>
    </dataValidation>
    <dataValidation type="whole" allowBlank="1" showInputMessage="1" showErrorMessage="1" errorTitle="Invalid Entry" error="If you choose &quot;Y&quot; for Controlled then please enter Hours as whole number between 1 and (days between Start Date and End Date) * 24._x000a_Also make sure your Start Date is before your End Date." promptTitle="Required if: Controlled = Y" prompt="If you choose &quot;Y&quot; for Controlled then please enter Hours as whole number between 1 and (days between Start Date and End Date) * 24." sqref="K4:K1048576">
      <formula1>1</formula1>
      <formula2>IF(B4,IF(C4,(C4-B4+1)*24,0),0)</formula2>
    </dataValidation>
    <dataValidation type="decimal" showInputMessage="1" showErrorMessage="1" errorTitle="Invalid Entry" error="Enter percentage between 0 and 99.99 in the following format ##.##." promptTitle="Required Field" prompt="Enter percentage between 0 and 99.99 in the following format ##.##." sqref="G4:G1048576">
      <formula1>0</formula1>
      <formula2>99.99</formula2>
    </dataValidation>
    <dataValidation type="decimal" showInputMessage="1" showErrorMessage="1" errorTitle="Invalid Entry" error="Please enter a decimal between .01 and 999,999.99" promptTitle="Required Field" prompt="Please enter as a number between .01 and 999,999.99" sqref="F4:F1048576">
      <formula1>0.01</formula1>
      <formula2>999999.99</formula2>
    </dataValidation>
    <dataValidation type="decimal" showInputMessage="1" showErrorMessage="1" errorTitle="Invalid Entry" error="Enter hp between 0 and 999,999.99 in the following format ######.##." promptTitle="Required Field" prompt="Enter total horsepower for all drill rigs combined between 0 and 999,999.99" sqref="H4:H1048576">
      <formula1>0</formula1>
      <formula2>999999.99</formula2>
    </dataValidation>
    <dataValidation type="decimal" showInputMessage="1" showErrorMessage="1" errorTitle="Invalid Entry" error="Enter a decimal between 0 and 99,999.99999." promptTitle="Required Field" prompt="Enter tons per year as a decimal between 0 and 99,999.99999" sqref="L4:X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showInputMessage="1" showErrorMessage="1" errorTitle="Invalid Entry" error="Select from list of options." promptTitle="Required Field" prompt="Select from list of options.">
          <x14:formula1>
            <xm:f>YesNo!$A$2:$A$3</xm:f>
          </x14:formula1>
          <xm:sqref>I4:I1048576</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ControlTypes!$A$3:$A$4</xm:f>
          </x14:formula1>
          <xm:sqref>J4:J1048576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A4:A1048576</xm:sqref>
        </x14:dataValidation>
        <x14:dataValidation type="list" showInputMessage="1" showErrorMessage="1" errorTitle="Invalid Entry" error="You must select a Fuel Type from the list." promptTitle="Required Field" prompt="Select a Fuel Type from the list.">
          <x14:formula1>
            <xm:f>DrillingFuels!$A$2:$A$3</xm:f>
          </x14:formula1>
          <xm:sqref>E4</xm:sqref>
        </x14:dataValidation>
        <x14:dataValidation type="list" showInputMessage="1" showErrorMessage="1" errorTitle="invalid Entry" error="Select from list of options." promptTitle="Required Field" prompt="Select from list of options.">
          <x14:formula1>
            <xm:f>YesNo!$A$2:$A$3</xm:f>
          </x14:formula1>
          <xm:sqref>I4</xm:sqref>
        </x14:dataValidation>
        <x14:dataValidation type="list" showInputMessage="1" showErrorMessage="1" errorTitle="Select From List" error="Select from list of options." promptTitle="Required if Controlled = Y" prompt="Select from list of options.">
          <x14:formula1>
            <xm:f>ControlTypes!$A$3:$A$4</xm:f>
          </x14:formula1>
          <xm:sqref>J4</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Summary!$C$5</xm:f>
          </x14:formula1>
          <x14:formula2>
            <xm:f>Summary!$C$6</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Summary!$C$5</xm:f>
          </x14:formula1>
          <x14:formula2>
            <xm:f>Summary!$C$6</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'Source ID-Name'!#REF!</xm:f>
          </x14:formula1>
          <xm:sqref>A4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
  <sheetViews>
    <sheetView workbookViewId="0">
      <selection sqref="A1:A3"/>
    </sheetView>
  </sheetViews>
  <sheetFormatPr defaultRowHeight="15" x14ac:dyDescent="0.25"/>
  <cols>
    <col min="1" max="1" width="24.7109375" style="7" customWidth="1"/>
    <col min="2" max="3" width="11.5703125" style="31" customWidth="1"/>
    <col min="4" max="4" width="11.5703125" style="32" bestFit="1" customWidth="1"/>
    <col min="5" max="16" width="14.7109375" style="24" customWidth="1"/>
    <col min="17" max="17" width="22" style="24" customWidth="1"/>
    <col min="18" max="29" width="14.7109375" style="24" customWidth="1"/>
    <col min="30" max="30" width="21.85546875" style="24" customWidth="1"/>
    <col min="32" max="32" width="11.7109375" bestFit="1" customWidth="1"/>
    <col min="33" max="33" width="11.28515625" bestFit="1" customWidth="1"/>
  </cols>
  <sheetData>
    <row r="1" spans="1:30" s="2" customFormat="1" x14ac:dyDescent="0.25">
      <c r="A1" s="34" t="s">
        <v>73</v>
      </c>
      <c r="B1" s="35">
        <f>Summary!C5</f>
        <v>42370</v>
      </c>
      <c r="C1" s="36" t="s">
        <v>74</v>
      </c>
      <c r="D1" s="35">
        <f>Summary!C6</f>
        <v>42735</v>
      </c>
      <c r="E1" s="25"/>
      <c r="F1" s="25"/>
      <c r="G1" s="25"/>
      <c r="H1" s="25"/>
      <c r="I1" s="25"/>
      <c r="J1" s="25"/>
      <c r="K1" s="25"/>
      <c r="L1" s="25"/>
      <c r="M1" s="25"/>
      <c r="N1" s="25"/>
      <c r="O1" s="25"/>
      <c r="P1" s="25"/>
      <c r="Q1" s="25"/>
      <c r="R1" s="25"/>
      <c r="S1" s="25"/>
      <c r="T1" s="25"/>
      <c r="U1" s="25"/>
      <c r="V1" s="25"/>
      <c r="W1" s="25"/>
      <c r="X1" s="25"/>
      <c r="Y1" s="25"/>
      <c r="Z1" s="25"/>
      <c r="AA1" s="25"/>
      <c r="AB1" s="25"/>
      <c r="AC1" s="25"/>
      <c r="AD1" s="26"/>
    </row>
    <row r="2" spans="1:30" x14ac:dyDescent="0.25">
      <c r="A2" s="37"/>
      <c r="B2" s="81" t="s">
        <v>51</v>
      </c>
      <c r="C2" s="82"/>
      <c r="D2" s="38"/>
      <c r="E2" s="18" t="s">
        <v>81</v>
      </c>
      <c r="F2" s="19"/>
      <c r="G2" s="20"/>
      <c r="H2" s="20"/>
      <c r="I2" s="20"/>
      <c r="J2" s="20"/>
      <c r="K2" s="20"/>
      <c r="L2" s="20"/>
      <c r="M2" s="20"/>
      <c r="N2" s="20"/>
      <c r="O2" s="20"/>
      <c r="P2" s="20"/>
      <c r="Q2" s="20"/>
      <c r="R2" s="18" t="s">
        <v>82</v>
      </c>
      <c r="S2" s="19"/>
      <c r="T2" s="20"/>
      <c r="U2" s="20"/>
      <c r="V2" s="20"/>
      <c r="W2" s="20"/>
      <c r="X2" s="20"/>
      <c r="Y2" s="20"/>
      <c r="Z2" s="20"/>
      <c r="AA2" s="20"/>
      <c r="AB2" s="20"/>
      <c r="AC2" s="20"/>
      <c r="AD2" s="21"/>
    </row>
    <row r="3" spans="1:30" s="5" customFormat="1" ht="45" x14ac:dyDescent="0.25">
      <c r="A3" s="12" t="s">
        <v>122</v>
      </c>
      <c r="B3" s="12" t="s">
        <v>33</v>
      </c>
      <c r="C3" s="12" t="s">
        <v>34</v>
      </c>
      <c r="D3" s="12" t="s">
        <v>52</v>
      </c>
      <c r="E3" s="22" t="s">
        <v>87</v>
      </c>
      <c r="F3" s="22" t="s">
        <v>88</v>
      </c>
      <c r="G3" s="22" t="s">
        <v>89</v>
      </c>
      <c r="H3" s="22" t="s">
        <v>90</v>
      </c>
      <c r="I3" s="22" t="s">
        <v>91</v>
      </c>
      <c r="J3" s="22" t="s">
        <v>92</v>
      </c>
      <c r="K3" s="22" t="s">
        <v>93</v>
      </c>
      <c r="L3" s="22" t="s">
        <v>94</v>
      </c>
      <c r="M3" s="22" t="s">
        <v>95</v>
      </c>
      <c r="N3" s="22" t="s">
        <v>96</v>
      </c>
      <c r="O3" s="22" t="s">
        <v>97</v>
      </c>
      <c r="P3" s="22" t="s">
        <v>98</v>
      </c>
      <c r="Q3" s="22" t="s">
        <v>99</v>
      </c>
      <c r="R3" s="22" t="s">
        <v>100</v>
      </c>
      <c r="S3" s="22" t="s">
        <v>101</v>
      </c>
      <c r="T3" s="22" t="s">
        <v>102</v>
      </c>
      <c r="U3" s="22" t="s">
        <v>103</v>
      </c>
      <c r="V3" s="22" t="s">
        <v>104</v>
      </c>
      <c r="W3" s="22" t="s">
        <v>105</v>
      </c>
      <c r="X3" s="22" t="s">
        <v>106</v>
      </c>
      <c r="Y3" s="22" t="s">
        <v>107</v>
      </c>
      <c r="Z3" s="22" t="s">
        <v>108</v>
      </c>
      <c r="AA3" s="22" t="s">
        <v>109</v>
      </c>
      <c r="AB3" s="22" t="s">
        <v>110</v>
      </c>
      <c r="AC3" s="22" t="s">
        <v>111</v>
      </c>
      <c r="AD3" s="22" t="s">
        <v>112</v>
      </c>
    </row>
    <row r="4" spans="1:30" s="5" customFormat="1" x14ac:dyDescent="0.25">
      <c r="A4" s="6"/>
      <c r="B4" s="28"/>
      <c r="C4" s="28"/>
      <c r="D4" s="29"/>
      <c r="E4" s="23"/>
      <c r="F4" s="23"/>
      <c r="G4" s="23"/>
      <c r="H4" s="23"/>
      <c r="I4" s="23"/>
      <c r="J4" s="23"/>
      <c r="K4" s="23"/>
      <c r="L4" s="23"/>
      <c r="M4" s="23"/>
      <c r="N4" s="23"/>
      <c r="O4" s="23"/>
      <c r="P4" s="23"/>
      <c r="Q4" s="23"/>
      <c r="R4" s="23"/>
      <c r="S4" s="23"/>
      <c r="T4" s="23"/>
      <c r="U4" s="23"/>
      <c r="V4" s="23"/>
      <c r="W4" s="23"/>
      <c r="X4" s="23"/>
      <c r="Y4" s="23"/>
      <c r="Z4" s="23"/>
      <c r="AA4" s="23"/>
      <c r="AB4" s="23"/>
      <c r="AC4" s="23"/>
      <c r="AD4" s="23"/>
    </row>
  </sheetData>
  <sheetProtection selectLockedCells="1"/>
  <mergeCells count="1">
    <mergeCell ref="B2:C2"/>
  </mergeCells>
  <dataValidations count="4">
    <dataValidation type="time" showInputMessage="1" showErrorMessage="1" errorTitle="Invalid Entry" error="The date entered isn't within the reporting date range for this report. See Report Start and Report End at the top of this page." promptTitle="Required Field" prompt="Enter start date for the completion. Enter dates in mm/dd/yyyy format." sqref="B4:B1048576">
      <formula1>$B$1</formula1>
      <formula2>$D$1</formula2>
    </dataValidation>
    <dataValidation type="time" showInputMessage="1" showErrorMessage="1" errorTitle="Invalid Entry" error="The date entered isn't within the reporting date range for this report. See Report Start and Report End at the top of this page." promptTitle="Required Field" prompt="Enter end date for the completion. Enter dates in mm/dd/yyyy format." sqref="C4:C1048576">
      <formula1>IF($B$1&gt;B4,$B$1,B4)</formula1>
      <formula2>$D$1</formula2>
    </dataValidation>
    <dataValidation type="whole" showInputMessage="1" showErrorMessage="1" errorTitle="Invalid Entry" error="Enter Hours as whole number between 1 and (days between Start Date and End Date) * 24._x000a_Also make sure your Start Date is before your End Date." promptTitle="Required Field" prompt="Enter Hours as whole number between 1 and (days between Start Date and End Date) * 24." sqref="D4:D1048576">
      <formula1>1</formula1>
      <formula2>IF(B4,IF(C4,(C4-B4+1)*24,0),0)</formula2>
    </dataValidation>
    <dataValidation type="decimal" showInputMessage="1" showErrorMessage="1" errorTitle="Invalid Entry" error="Enter a decimal between 0 and 99,999.99999." promptTitle="Required Field" prompt="Enter tons per year as a decimal between 0 and 99,999.99999" sqref="E1:AD1048576">
      <formula1>0</formula1>
      <formula2>99999.99999</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A4:A1048576</xm:sqref>
        </x14:dataValidation>
        <x14:dataValidation type="date" showInputMessage="1" showErrorMessage="1" errorTitle="Invalid Entry" error="The date entered isn't within the reporting date range for this report." promptTitle="Required Field" prompt="Enter reporting start date. Enter dates in mm/dd/yyyy format.">
          <x14:formula1>
            <xm:f>Summary!$C$5</xm:f>
          </x14:formula1>
          <x14:formula2>
            <xm:f>Summary!$C$6</xm:f>
          </x14:formula2>
          <xm:sqref>B4</xm:sqref>
        </x14:dataValidation>
        <x14:dataValidation type="date" showInputMessage="1" showErrorMessage="1" errorTitle="Invalid Entry" error="The date entered isn't within the reporting date range for this report." promptTitle="Required Field" prompt="Enter reporting end date . Enter dates in mm/dd/yyyy format.">
          <x14:formula1>
            <xm:f>Summary!$C$5</xm:f>
          </x14:formula1>
          <x14:formula2>
            <xm:f>Summary!$C$6</xm:f>
          </x14:formula2>
          <xm:sqref>C4</xm:sqref>
        </x14:dataValidation>
        <x14:dataValidation type="list" showInputMessage="1" showErrorMessage="1" errorTitle="Invalid Entry" error="Select a well from the list. If the well isn't availabe, please add it to the list on the &quot;Well Inventory&quot; Tab" promptTitle="Required Field" prompt="Select a well from the list">
          <x14:formula1>
            <xm:f>'Source ID-Name'!#REF!</xm:f>
          </x14:formula1>
          <xm:sqref>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998"/>
  <sheetViews>
    <sheetView workbookViewId="0">
      <pane ySplit="1" topLeftCell="A2" activePane="bottomLeft" state="frozen"/>
      <selection pane="bottomLeft" activeCell="F3" sqref="F3"/>
    </sheetView>
  </sheetViews>
  <sheetFormatPr defaultRowHeight="15" x14ac:dyDescent="0.25"/>
  <cols>
    <col min="1" max="1" width="50.7109375" style="7" customWidth="1"/>
    <col min="2" max="2" width="11.5703125" style="17" bestFit="1" customWidth="1"/>
    <col min="3" max="3" width="19.140625" style="17" bestFit="1" customWidth="1"/>
    <col min="4" max="4" width="13.7109375" style="32" bestFit="1" customWidth="1"/>
    <col min="5" max="5" width="15.7109375" style="33" bestFit="1" customWidth="1"/>
    <col min="6" max="6" width="27" style="13" customWidth="1"/>
    <col min="10" max="16384" width="9.140625" style="2"/>
  </cols>
  <sheetData>
    <row r="1" spans="1:9" x14ac:dyDescent="0.25">
      <c r="A1" s="9"/>
      <c r="B1" s="27"/>
      <c r="C1" s="27"/>
      <c r="D1" s="27"/>
      <c r="E1" s="27"/>
      <c r="F1" s="14" t="s">
        <v>77</v>
      </c>
      <c r="G1" s="2"/>
      <c r="H1" s="2"/>
      <c r="I1" s="2"/>
    </row>
    <row r="2" spans="1:9" s="5" customFormat="1" ht="30" x14ac:dyDescent="0.25">
      <c r="A2" s="54" t="s">
        <v>139</v>
      </c>
      <c r="B2" s="54" t="s">
        <v>63</v>
      </c>
      <c r="C2" s="54" t="s">
        <v>64</v>
      </c>
      <c r="D2" s="54" t="s">
        <v>65</v>
      </c>
      <c r="E2" s="57" t="s">
        <v>66</v>
      </c>
      <c r="F2" s="54" t="s">
        <v>67</v>
      </c>
    </row>
    <row r="3" spans="1:9" s="5" customFormat="1" x14ac:dyDescent="0.25">
      <c r="A3" s="7"/>
      <c r="B3" s="16"/>
      <c r="C3" s="16"/>
      <c r="D3" s="29"/>
      <c r="E3" s="30"/>
      <c r="F3" s="15" t="str">
        <f t="shared" ref="F3:F66" si="0">HYPERLINK(CONCATENATE("https://www.paoilandgasreporting.state.pa.us/Public/CalculateEmissions.aspx?Component=",B3,"&amp;Product=",C3,"&amp;Count=",D3,"&amp;Days=",E3),"See DEP Calulations")</f>
        <v>See DEP Calulations</v>
      </c>
    </row>
    <row r="4" spans="1:9" x14ac:dyDescent="0.25">
      <c r="E4" s="30"/>
      <c r="F4" s="15" t="str">
        <f t="shared" si="0"/>
        <v>See DEP Calulations</v>
      </c>
      <c r="I4" s="2"/>
    </row>
    <row r="5" spans="1:9" x14ac:dyDescent="0.25">
      <c r="E5" s="30"/>
      <c r="F5" s="15" t="str">
        <f t="shared" si="0"/>
        <v>See DEP Calulations</v>
      </c>
    </row>
    <row r="6" spans="1:9" x14ac:dyDescent="0.25">
      <c r="E6" s="30"/>
      <c r="F6" s="15" t="str">
        <f t="shared" si="0"/>
        <v>See DEP Calulations</v>
      </c>
    </row>
    <row r="7" spans="1:9" x14ac:dyDescent="0.25">
      <c r="E7" s="30"/>
      <c r="F7" s="15" t="str">
        <f t="shared" si="0"/>
        <v>See DEP Calulations</v>
      </c>
    </row>
    <row r="8" spans="1:9" x14ac:dyDescent="0.25">
      <c r="E8" s="30"/>
      <c r="F8" s="15" t="str">
        <f t="shared" si="0"/>
        <v>See DEP Calulations</v>
      </c>
    </row>
    <row r="9" spans="1:9" x14ac:dyDescent="0.25">
      <c r="E9" s="30"/>
      <c r="F9" s="15" t="str">
        <f t="shared" si="0"/>
        <v>See DEP Calulations</v>
      </c>
    </row>
    <row r="10" spans="1:9" x14ac:dyDescent="0.25">
      <c r="E10" s="30"/>
      <c r="F10" s="15" t="str">
        <f t="shared" si="0"/>
        <v>See DEP Calulations</v>
      </c>
    </row>
    <row r="11" spans="1:9" x14ac:dyDescent="0.25">
      <c r="E11" s="30"/>
      <c r="F11" s="15" t="str">
        <f t="shared" si="0"/>
        <v>See DEP Calulations</v>
      </c>
    </row>
    <row r="12" spans="1:9" x14ac:dyDescent="0.25">
      <c r="E12" s="30"/>
      <c r="F12" s="15" t="str">
        <f t="shared" si="0"/>
        <v>See DEP Calulations</v>
      </c>
    </row>
    <row r="13" spans="1:9" x14ac:dyDescent="0.25">
      <c r="E13" s="30"/>
      <c r="F13" s="15" t="str">
        <f t="shared" si="0"/>
        <v>See DEP Calulations</v>
      </c>
    </row>
    <row r="14" spans="1:9" x14ac:dyDescent="0.25">
      <c r="E14" s="30"/>
      <c r="F14" s="15" t="str">
        <f t="shared" si="0"/>
        <v>See DEP Calulations</v>
      </c>
    </row>
    <row r="15" spans="1:9" x14ac:dyDescent="0.25">
      <c r="E15" s="30"/>
      <c r="F15" s="15" t="str">
        <f t="shared" si="0"/>
        <v>See DEP Calulations</v>
      </c>
    </row>
    <row r="16" spans="1:9" x14ac:dyDescent="0.25">
      <c r="E16" s="30"/>
      <c r="F16" s="15" t="str">
        <f t="shared" si="0"/>
        <v>See DEP Calulations</v>
      </c>
    </row>
    <row r="17" spans="5:6" x14ac:dyDescent="0.25">
      <c r="E17" s="30"/>
      <c r="F17" s="15" t="str">
        <f t="shared" si="0"/>
        <v>See DEP Calulations</v>
      </c>
    </row>
    <row r="18" spans="5:6" x14ac:dyDescent="0.25">
      <c r="E18" s="30"/>
      <c r="F18" s="15" t="str">
        <f t="shared" si="0"/>
        <v>See DEP Calulations</v>
      </c>
    </row>
    <row r="19" spans="5:6" x14ac:dyDescent="0.25">
      <c r="E19" s="30"/>
      <c r="F19" s="15" t="str">
        <f t="shared" si="0"/>
        <v>See DEP Calulations</v>
      </c>
    </row>
    <row r="20" spans="5:6" x14ac:dyDescent="0.25">
      <c r="E20" s="30"/>
      <c r="F20" s="15" t="str">
        <f t="shared" si="0"/>
        <v>See DEP Calulations</v>
      </c>
    </row>
    <row r="21" spans="5:6" x14ac:dyDescent="0.25">
      <c r="E21" s="30"/>
      <c r="F21" s="15" t="str">
        <f t="shared" si="0"/>
        <v>See DEP Calulations</v>
      </c>
    </row>
    <row r="22" spans="5:6" x14ac:dyDescent="0.25">
      <c r="E22" s="30"/>
      <c r="F22" s="15" t="str">
        <f t="shared" si="0"/>
        <v>See DEP Calulations</v>
      </c>
    </row>
    <row r="23" spans="5:6" x14ac:dyDescent="0.25">
      <c r="E23" s="30"/>
      <c r="F23" s="15" t="str">
        <f t="shared" si="0"/>
        <v>See DEP Calulations</v>
      </c>
    </row>
    <row r="24" spans="5:6" x14ac:dyDescent="0.25">
      <c r="E24" s="30"/>
      <c r="F24" s="15" t="str">
        <f t="shared" si="0"/>
        <v>See DEP Calulations</v>
      </c>
    </row>
    <row r="25" spans="5:6" x14ac:dyDescent="0.25">
      <c r="E25" s="30"/>
      <c r="F25" s="15" t="str">
        <f t="shared" si="0"/>
        <v>See DEP Calulations</v>
      </c>
    </row>
    <row r="26" spans="5:6" x14ac:dyDescent="0.25">
      <c r="E26" s="30"/>
      <c r="F26" s="15" t="str">
        <f t="shared" si="0"/>
        <v>See DEP Calulations</v>
      </c>
    </row>
    <row r="27" spans="5:6" x14ac:dyDescent="0.25">
      <c r="E27" s="30"/>
      <c r="F27" s="15" t="str">
        <f t="shared" si="0"/>
        <v>See DEP Calulations</v>
      </c>
    </row>
    <row r="28" spans="5:6" x14ac:dyDescent="0.25">
      <c r="E28" s="30"/>
      <c r="F28" s="15" t="str">
        <f t="shared" si="0"/>
        <v>See DEP Calulations</v>
      </c>
    </row>
    <row r="29" spans="5:6" x14ac:dyDescent="0.25">
      <c r="E29" s="30"/>
      <c r="F29" s="15" t="str">
        <f t="shared" si="0"/>
        <v>See DEP Calulations</v>
      </c>
    </row>
    <row r="30" spans="5:6" x14ac:dyDescent="0.25">
      <c r="E30" s="30"/>
      <c r="F30" s="15" t="str">
        <f t="shared" si="0"/>
        <v>See DEP Calulations</v>
      </c>
    </row>
    <row r="31" spans="5:6" x14ac:dyDescent="0.25">
      <c r="E31" s="30"/>
      <c r="F31" s="15" t="str">
        <f t="shared" si="0"/>
        <v>See DEP Calulations</v>
      </c>
    </row>
    <row r="32" spans="5:6" x14ac:dyDescent="0.25">
      <c r="E32" s="30"/>
      <c r="F32" s="15" t="str">
        <f t="shared" si="0"/>
        <v>See DEP Calulations</v>
      </c>
    </row>
    <row r="33" spans="5:6" x14ac:dyDescent="0.25">
      <c r="E33" s="30"/>
      <c r="F33" s="15" t="str">
        <f t="shared" si="0"/>
        <v>See DEP Calulations</v>
      </c>
    </row>
    <row r="34" spans="5:6" x14ac:dyDescent="0.25">
      <c r="E34" s="30"/>
      <c r="F34" s="15" t="str">
        <f t="shared" si="0"/>
        <v>See DEP Calulations</v>
      </c>
    </row>
    <row r="35" spans="5:6" x14ac:dyDescent="0.25">
      <c r="E35" s="30"/>
      <c r="F35" s="15" t="str">
        <f t="shared" si="0"/>
        <v>See DEP Calulations</v>
      </c>
    </row>
    <row r="36" spans="5:6" x14ac:dyDescent="0.25">
      <c r="E36" s="30"/>
      <c r="F36" s="15" t="str">
        <f t="shared" si="0"/>
        <v>See DEP Calulations</v>
      </c>
    </row>
    <row r="37" spans="5:6" x14ac:dyDescent="0.25">
      <c r="E37" s="30"/>
      <c r="F37" s="15" t="str">
        <f t="shared" si="0"/>
        <v>See DEP Calulations</v>
      </c>
    </row>
    <row r="38" spans="5:6" x14ac:dyDescent="0.25">
      <c r="E38" s="30"/>
      <c r="F38" s="15" t="str">
        <f t="shared" si="0"/>
        <v>See DEP Calulations</v>
      </c>
    </row>
    <row r="39" spans="5:6" x14ac:dyDescent="0.25">
      <c r="E39" s="30"/>
      <c r="F39" s="15" t="str">
        <f t="shared" si="0"/>
        <v>See DEP Calulations</v>
      </c>
    </row>
    <row r="40" spans="5:6" x14ac:dyDescent="0.25">
      <c r="E40" s="30"/>
      <c r="F40" s="15" t="str">
        <f t="shared" si="0"/>
        <v>See DEP Calulations</v>
      </c>
    </row>
    <row r="41" spans="5:6" x14ac:dyDescent="0.25">
      <c r="E41" s="30"/>
      <c r="F41" s="15" t="str">
        <f t="shared" si="0"/>
        <v>See DEP Calulations</v>
      </c>
    </row>
    <row r="42" spans="5:6" x14ac:dyDescent="0.25">
      <c r="E42" s="30"/>
      <c r="F42" s="15" t="str">
        <f t="shared" si="0"/>
        <v>See DEP Calulations</v>
      </c>
    </row>
    <row r="43" spans="5:6" x14ac:dyDescent="0.25">
      <c r="E43" s="30"/>
      <c r="F43" s="15" t="str">
        <f t="shared" si="0"/>
        <v>See DEP Calulations</v>
      </c>
    </row>
    <row r="44" spans="5:6" x14ac:dyDescent="0.25">
      <c r="E44" s="30"/>
      <c r="F44" s="15" t="str">
        <f t="shared" si="0"/>
        <v>See DEP Calulations</v>
      </c>
    </row>
    <row r="45" spans="5:6" x14ac:dyDescent="0.25">
      <c r="E45" s="30"/>
      <c r="F45" s="15" t="str">
        <f t="shared" si="0"/>
        <v>See DEP Calulations</v>
      </c>
    </row>
    <row r="46" spans="5:6" x14ac:dyDescent="0.25">
      <c r="E46" s="30"/>
      <c r="F46" s="15" t="str">
        <f t="shared" si="0"/>
        <v>See DEP Calulations</v>
      </c>
    </row>
    <row r="47" spans="5:6" x14ac:dyDescent="0.25">
      <c r="E47" s="30"/>
      <c r="F47" s="15" t="str">
        <f t="shared" si="0"/>
        <v>See DEP Calulations</v>
      </c>
    </row>
    <row r="48" spans="5:6" x14ac:dyDescent="0.25">
      <c r="E48" s="30"/>
      <c r="F48" s="15" t="str">
        <f t="shared" si="0"/>
        <v>See DEP Calulations</v>
      </c>
    </row>
    <row r="49" spans="5:6" x14ac:dyDescent="0.25">
      <c r="E49" s="30"/>
      <c r="F49" s="15" t="str">
        <f t="shared" si="0"/>
        <v>See DEP Calulations</v>
      </c>
    </row>
    <row r="50" spans="5:6" x14ac:dyDescent="0.25">
      <c r="E50" s="30"/>
      <c r="F50" s="15" t="str">
        <f t="shared" si="0"/>
        <v>See DEP Calulations</v>
      </c>
    </row>
    <row r="51" spans="5:6" x14ac:dyDescent="0.25">
      <c r="E51" s="30"/>
      <c r="F51" s="15" t="str">
        <f t="shared" si="0"/>
        <v>See DEP Calulations</v>
      </c>
    </row>
    <row r="52" spans="5:6" x14ac:dyDescent="0.25">
      <c r="E52" s="30"/>
      <c r="F52" s="15" t="str">
        <f t="shared" si="0"/>
        <v>See DEP Calulations</v>
      </c>
    </row>
    <row r="53" spans="5:6" x14ac:dyDescent="0.25">
      <c r="E53" s="30"/>
      <c r="F53" s="15" t="str">
        <f t="shared" si="0"/>
        <v>See DEP Calulations</v>
      </c>
    </row>
    <row r="54" spans="5:6" x14ac:dyDescent="0.25">
      <c r="E54" s="30"/>
      <c r="F54" s="15" t="str">
        <f t="shared" si="0"/>
        <v>See DEP Calulations</v>
      </c>
    </row>
    <row r="55" spans="5:6" x14ac:dyDescent="0.25">
      <c r="E55" s="30"/>
      <c r="F55" s="15" t="str">
        <f t="shared" si="0"/>
        <v>See DEP Calulations</v>
      </c>
    </row>
    <row r="56" spans="5:6" x14ac:dyDescent="0.25">
      <c r="E56" s="30"/>
      <c r="F56" s="15" t="str">
        <f t="shared" si="0"/>
        <v>See DEP Calulations</v>
      </c>
    </row>
    <row r="57" spans="5:6" x14ac:dyDescent="0.25">
      <c r="E57" s="30"/>
      <c r="F57" s="15" t="str">
        <f t="shared" si="0"/>
        <v>See DEP Calulations</v>
      </c>
    </row>
    <row r="58" spans="5:6" x14ac:dyDescent="0.25">
      <c r="E58" s="30"/>
      <c r="F58" s="15" t="str">
        <f t="shared" si="0"/>
        <v>See DEP Calulations</v>
      </c>
    </row>
    <row r="59" spans="5:6" x14ac:dyDescent="0.25">
      <c r="E59" s="30"/>
      <c r="F59" s="15" t="str">
        <f t="shared" si="0"/>
        <v>See DEP Calulations</v>
      </c>
    </row>
    <row r="60" spans="5:6" x14ac:dyDescent="0.25">
      <c r="E60" s="30"/>
      <c r="F60" s="15" t="str">
        <f t="shared" si="0"/>
        <v>See DEP Calulations</v>
      </c>
    </row>
    <row r="61" spans="5:6" x14ac:dyDescent="0.25">
      <c r="E61" s="30"/>
      <c r="F61" s="15" t="str">
        <f t="shared" si="0"/>
        <v>See DEP Calulations</v>
      </c>
    </row>
    <row r="62" spans="5:6" x14ac:dyDescent="0.25">
      <c r="E62" s="30"/>
      <c r="F62" s="15" t="str">
        <f t="shared" si="0"/>
        <v>See DEP Calulations</v>
      </c>
    </row>
    <row r="63" spans="5:6" x14ac:dyDescent="0.25">
      <c r="E63" s="30"/>
      <c r="F63" s="15" t="str">
        <f t="shared" si="0"/>
        <v>See DEP Calulations</v>
      </c>
    </row>
    <row r="64" spans="5:6" x14ac:dyDescent="0.25">
      <c r="E64" s="30"/>
      <c r="F64" s="15" t="str">
        <f t="shared" si="0"/>
        <v>See DEP Calulations</v>
      </c>
    </row>
    <row r="65" spans="5:6" x14ac:dyDescent="0.25">
      <c r="E65" s="30"/>
      <c r="F65" s="15" t="str">
        <f t="shared" si="0"/>
        <v>See DEP Calulations</v>
      </c>
    </row>
    <row r="66" spans="5:6" x14ac:dyDescent="0.25">
      <c r="E66" s="30"/>
      <c r="F66" s="15" t="str">
        <f t="shared" si="0"/>
        <v>See DEP Calulations</v>
      </c>
    </row>
    <row r="67" spans="5:6" x14ac:dyDescent="0.25">
      <c r="E67" s="30"/>
      <c r="F67" s="15" t="str">
        <f t="shared" ref="F67:F130" si="1">HYPERLINK(CONCATENATE("https://www.paoilandgasreporting.state.pa.us/Public/CalculateEmissions.aspx?Component=",B67,"&amp;Product=",C67,"&amp;Count=",D67,"&amp;Days=",E67),"See DEP Calulations")</f>
        <v>See DEP Calulations</v>
      </c>
    </row>
    <row r="68" spans="5:6" x14ac:dyDescent="0.25">
      <c r="E68" s="30"/>
      <c r="F68" s="15" t="str">
        <f t="shared" si="1"/>
        <v>See DEP Calulations</v>
      </c>
    </row>
    <row r="69" spans="5:6" x14ac:dyDescent="0.25">
      <c r="E69" s="30"/>
      <c r="F69" s="15" t="str">
        <f t="shared" si="1"/>
        <v>See DEP Calulations</v>
      </c>
    </row>
    <row r="70" spans="5:6" x14ac:dyDescent="0.25">
      <c r="E70" s="30"/>
      <c r="F70" s="15" t="str">
        <f t="shared" si="1"/>
        <v>See DEP Calulations</v>
      </c>
    </row>
    <row r="71" spans="5:6" x14ac:dyDescent="0.25">
      <c r="E71" s="30"/>
      <c r="F71" s="15" t="str">
        <f t="shared" si="1"/>
        <v>See DEP Calulations</v>
      </c>
    </row>
    <row r="72" spans="5:6" x14ac:dyDescent="0.25">
      <c r="E72" s="30"/>
      <c r="F72" s="15" t="str">
        <f t="shared" si="1"/>
        <v>See DEP Calulations</v>
      </c>
    </row>
    <row r="73" spans="5:6" x14ac:dyDescent="0.25">
      <c r="E73" s="30"/>
      <c r="F73" s="15" t="str">
        <f t="shared" si="1"/>
        <v>See DEP Calulations</v>
      </c>
    </row>
    <row r="74" spans="5:6" x14ac:dyDescent="0.25">
      <c r="E74" s="30"/>
      <c r="F74" s="15" t="str">
        <f t="shared" si="1"/>
        <v>See DEP Calulations</v>
      </c>
    </row>
    <row r="75" spans="5:6" x14ac:dyDescent="0.25">
      <c r="E75" s="30"/>
      <c r="F75" s="15" t="str">
        <f t="shared" si="1"/>
        <v>See DEP Calulations</v>
      </c>
    </row>
    <row r="76" spans="5:6" x14ac:dyDescent="0.25">
      <c r="E76" s="30"/>
      <c r="F76" s="15" t="str">
        <f t="shared" si="1"/>
        <v>See DEP Calulations</v>
      </c>
    </row>
    <row r="77" spans="5:6" x14ac:dyDescent="0.25">
      <c r="E77" s="30"/>
      <c r="F77" s="15" t="str">
        <f t="shared" si="1"/>
        <v>See DEP Calulations</v>
      </c>
    </row>
    <row r="78" spans="5:6" x14ac:dyDescent="0.25">
      <c r="E78" s="30"/>
      <c r="F78" s="15" t="str">
        <f t="shared" si="1"/>
        <v>See DEP Calulations</v>
      </c>
    </row>
    <row r="79" spans="5:6" x14ac:dyDescent="0.25">
      <c r="E79" s="30"/>
      <c r="F79" s="15" t="str">
        <f t="shared" si="1"/>
        <v>See DEP Calulations</v>
      </c>
    </row>
    <row r="80" spans="5:6" x14ac:dyDescent="0.25">
      <c r="E80" s="30"/>
      <c r="F80" s="15" t="str">
        <f t="shared" si="1"/>
        <v>See DEP Calulations</v>
      </c>
    </row>
    <row r="81" spans="5:6" x14ac:dyDescent="0.25">
      <c r="E81" s="30"/>
      <c r="F81" s="15" t="str">
        <f t="shared" si="1"/>
        <v>See DEP Calulations</v>
      </c>
    </row>
    <row r="82" spans="5:6" x14ac:dyDescent="0.25">
      <c r="E82" s="30"/>
      <c r="F82" s="15" t="str">
        <f t="shared" si="1"/>
        <v>See DEP Calulations</v>
      </c>
    </row>
    <row r="83" spans="5:6" x14ac:dyDescent="0.25">
      <c r="E83" s="30"/>
      <c r="F83" s="15" t="str">
        <f t="shared" si="1"/>
        <v>See DEP Calulations</v>
      </c>
    </row>
    <row r="84" spans="5:6" x14ac:dyDescent="0.25">
      <c r="E84" s="30"/>
      <c r="F84" s="15" t="str">
        <f t="shared" si="1"/>
        <v>See DEP Calulations</v>
      </c>
    </row>
    <row r="85" spans="5:6" x14ac:dyDescent="0.25">
      <c r="E85" s="30"/>
      <c r="F85" s="15" t="str">
        <f t="shared" si="1"/>
        <v>See DEP Calulations</v>
      </c>
    </row>
    <row r="86" spans="5:6" x14ac:dyDescent="0.25">
      <c r="E86" s="30"/>
      <c r="F86" s="15" t="str">
        <f t="shared" si="1"/>
        <v>See DEP Calulations</v>
      </c>
    </row>
    <row r="87" spans="5:6" x14ac:dyDescent="0.25">
      <c r="E87" s="30"/>
      <c r="F87" s="15" t="str">
        <f t="shared" si="1"/>
        <v>See DEP Calulations</v>
      </c>
    </row>
    <row r="88" spans="5:6" x14ac:dyDescent="0.25">
      <c r="E88" s="30"/>
      <c r="F88" s="15" t="str">
        <f t="shared" si="1"/>
        <v>See DEP Calulations</v>
      </c>
    </row>
    <row r="89" spans="5:6" x14ac:dyDescent="0.25">
      <c r="E89" s="30"/>
      <c r="F89" s="15" t="str">
        <f t="shared" si="1"/>
        <v>See DEP Calulations</v>
      </c>
    </row>
    <row r="90" spans="5:6" x14ac:dyDescent="0.25">
      <c r="E90" s="30"/>
      <c r="F90" s="15" t="str">
        <f t="shared" si="1"/>
        <v>See DEP Calulations</v>
      </c>
    </row>
    <row r="91" spans="5:6" x14ac:dyDescent="0.25">
      <c r="E91" s="30"/>
      <c r="F91" s="15" t="str">
        <f t="shared" si="1"/>
        <v>See DEP Calulations</v>
      </c>
    </row>
    <row r="92" spans="5:6" x14ac:dyDescent="0.25">
      <c r="E92" s="30"/>
      <c r="F92" s="15" t="str">
        <f t="shared" si="1"/>
        <v>See DEP Calulations</v>
      </c>
    </row>
    <row r="93" spans="5:6" x14ac:dyDescent="0.25">
      <c r="E93" s="30"/>
      <c r="F93" s="15" t="str">
        <f t="shared" si="1"/>
        <v>See DEP Calulations</v>
      </c>
    </row>
    <row r="94" spans="5:6" x14ac:dyDescent="0.25">
      <c r="E94" s="30"/>
      <c r="F94" s="15" t="str">
        <f t="shared" si="1"/>
        <v>See DEP Calulations</v>
      </c>
    </row>
    <row r="95" spans="5:6" x14ac:dyDescent="0.25">
      <c r="E95" s="30"/>
      <c r="F95" s="15" t="str">
        <f t="shared" si="1"/>
        <v>See DEP Calulations</v>
      </c>
    </row>
    <row r="96" spans="5:6" x14ac:dyDescent="0.25">
      <c r="E96" s="30"/>
      <c r="F96" s="15" t="str">
        <f t="shared" si="1"/>
        <v>See DEP Calulations</v>
      </c>
    </row>
    <row r="97" spans="5:6" x14ac:dyDescent="0.25">
      <c r="E97" s="30"/>
      <c r="F97" s="15" t="str">
        <f t="shared" si="1"/>
        <v>See DEP Calulations</v>
      </c>
    </row>
    <row r="98" spans="5:6" x14ac:dyDescent="0.25">
      <c r="E98" s="30"/>
      <c r="F98" s="15" t="str">
        <f t="shared" si="1"/>
        <v>See DEP Calulations</v>
      </c>
    </row>
    <row r="99" spans="5:6" x14ac:dyDescent="0.25">
      <c r="E99" s="30"/>
      <c r="F99" s="15" t="str">
        <f t="shared" si="1"/>
        <v>See DEP Calulations</v>
      </c>
    </row>
    <row r="100" spans="5:6" x14ac:dyDescent="0.25">
      <c r="E100" s="30"/>
      <c r="F100" s="15" t="str">
        <f t="shared" si="1"/>
        <v>See DEP Calulations</v>
      </c>
    </row>
    <row r="101" spans="5:6" x14ac:dyDescent="0.25">
      <c r="E101" s="30"/>
      <c r="F101" s="15" t="str">
        <f t="shared" si="1"/>
        <v>See DEP Calulations</v>
      </c>
    </row>
    <row r="102" spans="5:6" x14ac:dyDescent="0.25">
      <c r="E102" s="30"/>
      <c r="F102" s="15" t="str">
        <f t="shared" si="1"/>
        <v>See DEP Calulations</v>
      </c>
    </row>
    <row r="103" spans="5:6" x14ac:dyDescent="0.25">
      <c r="E103" s="30"/>
      <c r="F103" s="15" t="str">
        <f t="shared" si="1"/>
        <v>See DEP Calulations</v>
      </c>
    </row>
    <row r="104" spans="5:6" x14ac:dyDescent="0.25">
      <c r="E104" s="30"/>
      <c r="F104" s="15" t="str">
        <f t="shared" si="1"/>
        <v>See DEP Calulations</v>
      </c>
    </row>
    <row r="105" spans="5:6" x14ac:dyDescent="0.25">
      <c r="E105" s="30"/>
      <c r="F105" s="15" t="str">
        <f t="shared" si="1"/>
        <v>See DEP Calulations</v>
      </c>
    </row>
    <row r="106" spans="5:6" x14ac:dyDescent="0.25">
      <c r="E106" s="30"/>
      <c r="F106" s="15" t="str">
        <f t="shared" si="1"/>
        <v>See DEP Calulations</v>
      </c>
    </row>
    <row r="107" spans="5:6" x14ac:dyDescent="0.25">
      <c r="E107" s="30"/>
      <c r="F107" s="15" t="str">
        <f t="shared" si="1"/>
        <v>See DEP Calulations</v>
      </c>
    </row>
    <row r="108" spans="5:6" x14ac:dyDescent="0.25">
      <c r="E108" s="30"/>
      <c r="F108" s="15" t="str">
        <f t="shared" si="1"/>
        <v>See DEP Calulations</v>
      </c>
    </row>
    <row r="109" spans="5:6" x14ac:dyDescent="0.25">
      <c r="E109" s="30"/>
      <c r="F109" s="15" t="str">
        <f t="shared" si="1"/>
        <v>See DEP Calulations</v>
      </c>
    </row>
    <row r="110" spans="5:6" x14ac:dyDescent="0.25">
      <c r="E110" s="30"/>
      <c r="F110" s="15" t="str">
        <f t="shared" si="1"/>
        <v>See DEP Calulations</v>
      </c>
    </row>
    <row r="111" spans="5:6" x14ac:dyDescent="0.25">
      <c r="E111" s="30"/>
      <c r="F111" s="15" t="str">
        <f t="shared" si="1"/>
        <v>See DEP Calulations</v>
      </c>
    </row>
    <row r="112" spans="5:6" x14ac:dyDescent="0.25">
      <c r="E112" s="30"/>
      <c r="F112" s="15" t="str">
        <f t="shared" si="1"/>
        <v>See DEP Calulations</v>
      </c>
    </row>
    <row r="113" spans="5:6" x14ac:dyDescent="0.25">
      <c r="E113" s="30"/>
      <c r="F113" s="15" t="str">
        <f t="shared" si="1"/>
        <v>See DEP Calulations</v>
      </c>
    </row>
    <row r="114" spans="5:6" x14ac:dyDescent="0.25">
      <c r="E114" s="30"/>
      <c r="F114" s="15" t="str">
        <f t="shared" si="1"/>
        <v>See DEP Calulations</v>
      </c>
    </row>
    <row r="115" spans="5:6" x14ac:dyDescent="0.25">
      <c r="E115" s="30"/>
      <c r="F115" s="15" t="str">
        <f t="shared" si="1"/>
        <v>See DEP Calulations</v>
      </c>
    </row>
    <row r="116" spans="5:6" x14ac:dyDescent="0.25">
      <c r="E116" s="30"/>
      <c r="F116" s="15" t="str">
        <f t="shared" si="1"/>
        <v>See DEP Calulations</v>
      </c>
    </row>
    <row r="117" spans="5:6" x14ac:dyDescent="0.25">
      <c r="E117" s="30"/>
      <c r="F117" s="15" t="str">
        <f t="shared" si="1"/>
        <v>See DEP Calulations</v>
      </c>
    </row>
    <row r="118" spans="5:6" x14ac:dyDescent="0.25">
      <c r="E118" s="30"/>
      <c r="F118" s="15" t="str">
        <f t="shared" si="1"/>
        <v>See DEP Calulations</v>
      </c>
    </row>
    <row r="119" spans="5:6" x14ac:dyDescent="0.25">
      <c r="E119" s="30"/>
      <c r="F119" s="15" t="str">
        <f t="shared" si="1"/>
        <v>See DEP Calulations</v>
      </c>
    </row>
    <row r="120" spans="5:6" x14ac:dyDescent="0.25">
      <c r="E120" s="30"/>
      <c r="F120" s="15" t="str">
        <f t="shared" si="1"/>
        <v>See DEP Calulations</v>
      </c>
    </row>
    <row r="121" spans="5:6" x14ac:dyDescent="0.25">
      <c r="E121" s="30"/>
      <c r="F121" s="15" t="str">
        <f t="shared" si="1"/>
        <v>See DEP Calulations</v>
      </c>
    </row>
    <row r="122" spans="5:6" x14ac:dyDescent="0.25">
      <c r="E122" s="30"/>
      <c r="F122" s="15" t="str">
        <f t="shared" si="1"/>
        <v>See DEP Calulations</v>
      </c>
    </row>
    <row r="123" spans="5:6" x14ac:dyDescent="0.25">
      <c r="E123" s="30"/>
      <c r="F123" s="15" t="str">
        <f t="shared" si="1"/>
        <v>See DEP Calulations</v>
      </c>
    </row>
    <row r="124" spans="5:6" x14ac:dyDescent="0.25">
      <c r="E124" s="30"/>
      <c r="F124" s="15" t="str">
        <f t="shared" si="1"/>
        <v>See DEP Calulations</v>
      </c>
    </row>
    <row r="125" spans="5:6" x14ac:dyDescent="0.25">
      <c r="E125" s="30"/>
      <c r="F125" s="15" t="str">
        <f t="shared" si="1"/>
        <v>See DEP Calulations</v>
      </c>
    </row>
    <row r="126" spans="5:6" x14ac:dyDescent="0.25">
      <c r="E126" s="30"/>
      <c r="F126" s="15" t="str">
        <f t="shared" si="1"/>
        <v>See DEP Calulations</v>
      </c>
    </row>
    <row r="127" spans="5:6" x14ac:dyDescent="0.25">
      <c r="E127" s="30"/>
      <c r="F127" s="15" t="str">
        <f t="shared" si="1"/>
        <v>See DEP Calulations</v>
      </c>
    </row>
    <row r="128" spans="5:6" x14ac:dyDescent="0.25">
      <c r="E128" s="30"/>
      <c r="F128" s="15" t="str">
        <f t="shared" si="1"/>
        <v>See DEP Calulations</v>
      </c>
    </row>
    <row r="129" spans="5:6" x14ac:dyDescent="0.25">
      <c r="E129" s="30"/>
      <c r="F129" s="15" t="str">
        <f t="shared" si="1"/>
        <v>See DEP Calulations</v>
      </c>
    </row>
    <row r="130" spans="5:6" x14ac:dyDescent="0.25">
      <c r="E130" s="30"/>
      <c r="F130" s="15" t="str">
        <f t="shared" si="1"/>
        <v>See DEP Calulations</v>
      </c>
    </row>
    <row r="131" spans="5:6" x14ac:dyDescent="0.25">
      <c r="E131" s="30"/>
      <c r="F131" s="15" t="str">
        <f t="shared" ref="F131:F194" si="2">HYPERLINK(CONCATENATE("https://www.paoilandgasreporting.state.pa.us/Public/CalculateEmissions.aspx?Component=",B131,"&amp;Product=",C131,"&amp;Count=",D131,"&amp;Days=",E131),"See DEP Calulations")</f>
        <v>See DEP Calulations</v>
      </c>
    </row>
    <row r="132" spans="5:6" x14ac:dyDescent="0.25">
      <c r="E132" s="30"/>
      <c r="F132" s="15" t="str">
        <f t="shared" si="2"/>
        <v>See DEP Calulations</v>
      </c>
    </row>
    <row r="133" spans="5:6" x14ac:dyDescent="0.25">
      <c r="E133" s="30"/>
      <c r="F133" s="15" t="str">
        <f t="shared" si="2"/>
        <v>See DEP Calulations</v>
      </c>
    </row>
    <row r="134" spans="5:6" x14ac:dyDescent="0.25">
      <c r="E134" s="30"/>
      <c r="F134" s="15" t="str">
        <f t="shared" si="2"/>
        <v>See DEP Calulations</v>
      </c>
    </row>
    <row r="135" spans="5:6" x14ac:dyDescent="0.25">
      <c r="E135" s="30"/>
      <c r="F135" s="15" t="str">
        <f t="shared" si="2"/>
        <v>See DEP Calulations</v>
      </c>
    </row>
    <row r="136" spans="5:6" x14ac:dyDescent="0.25">
      <c r="E136" s="30"/>
      <c r="F136" s="15" t="str">
        <f t="shared" si="2"/>
        <v>See DEP Calulations</v>
      </c>
    </row>
    <row r="137" spans="5:6" x14ac:dyDescent="0.25">
      <c r="E137" s="30"/>
      <c r="F137" s="15" t="str">
        <f t="shared" si="2"/>
        <v>See DEP Calulations</v>
      </c>
    </row>
    <row r="138" spans="5:6" x14ac:dyDescent="0.25">
      <c r="E138" s="30"/>
      <c r="F138" s="15" t="str">
        <f t="shared" si="2"/>
        <v>See DEP Calulations</v>
      </c>
    </row>
    <row r="139" spans="5:6" x14ac:dyDescent="0.25">
      <c r="E139" s="30"/>
      <c r="F139" s="15" t="str">
        <f t="shared" si="2"/>
        <v>See DEP Calulations</v>
      </c>
    </row>
    <row r="140" spans="5:6" x14ac:dyDescent="0.25">
      <c r="E140" s="30"/>
      <c r="F140" s="15" t="str">
        <f t="shared" si="2"/>
        <v>See DEP Calulations</v>
      </c>
    </row>
    <row r="141" spans="5:6" x14ac:dyDescent="0.25">
      <c r="E141" s="30"/>
      <c r="F141" s="15" t="str">
        <f t="shared" si="2"/>
        <v>See DEP Calulations</v>
      </c>
    </row>
    <row r="142" spans="5:6" x14ac:dyDescent="0.25">
      <c r="E142" s="30"/>
      <c r="F142" s="15" t="str">
        <f t="shared" si="2"/>
        <v>See DEP Calulations</v>
      </c>
    </row>
    <row r="143" spans="5:6" x14ac:dyDescent="0.25">
      <c r="E143" s="30"/>
      <c r="F143" s="15" t="str">
        <f t="shared" si="2"/>
        <v>See DEP Calulations</v>
      </c>
    </row>
    <row r="144" spans="5:6" x14ac:dyDescent="0.25">
      <c r="E144" s="30"/>
      <c r="F144" s="15" t="str">
        <f t="shared" si="2"/>
        <v>See DEP Calulations</v>
      </c>
    </row>
    <row r="145" spans="5:6" x14ac:dyDescent="0.25">
      <c r="E145" s="30"/>
      <c r="F145" s="15" t="str">
        <f t="shared" si="2"/>
        <v>See DEP Calulations</v>
      </c>
    </row>
    <row r="146" spans="5:6" x14ac:dyDescent="0.25">
      <c r="E146" s="30"/>
      <c r="F146" s="15" t="str">
        <f t="shared" si="2"/>
        <v>See DEP Calulations</v>
      </c>
    </row>
    <row r="147" spans="5:6" x14ac:dyDescent="0.25">
      <c r="E147" s="30"/>
      <c r="F147" s="15" t="str">
        <f t="shared" si="2"/>
        <v>See DEP Calulations</v>
      </c>
    </row>
    <row r="148" spans="5:6" x14ac:dyDescent="0.25">
      <c r="E148" s="30"/>
      <c r="F148" s="15" t="str">
        <f t="shared" si="2"/>
        <v>See DEP Calulations</v>
      </c>
    </row>
    <row r="149" spans="5:6" x14ac:dyDescent="0.25">
      <c r="E149" s="30"/>
      <c r="F149" s="15" t="str">
        <f t="shared" si="2"/>
        <v>See DEP Calulations</v>
      </c>
    </row>
    <row r="150" spans="5:6" x14ac:dyDescent="0.25">
      <c r="E150" s="30"/>
      <c r="F150" s="15" t="str">
        <f t="shared" si="2"/>
        <v>See DEP Calulations</v>
      </c>
    </row>
    <row r="151" spans="5:6" x14ac:dyDescent="0.25">
      <c r="E151" s="30"/>
      <c r="F151" s="15" t="str">
        <f t="shared" si="2"/>
        <v>See DEP Calulations</v>
      </c>
    </row>
    <row r="152" spans="5:6" x14ac:dyDescent="0.25">
      <c r="E152" s="30"/>
      <c r="F152" s="15" t="str">
        <f t="shared" si="2"/>
        <v>See DEP Calulations</v>
      </c>
    </row>
    <row r="153" spans="5:6" x14ac:dyDescent="0.25">
      <c r="E153" s="30"/>
      <c r="F153" s="15" t="str">
        <f t="shared" si="2"/>
        <v>See DEP Calulations</v>
      </c>
    </row>
    <row r="154" spans="5:6" x14ac:dyDescent="0.25">
      <c r="E154" s="30"/>
      <c r="F154" s="15" t="str">
        <f t="shared" si="2"/>
        <v>See DEP Calulations</v>
      </c>
    </row>
    <row r="155" spans="5:6" x14ac:dyDescent="0.25">
      <c r="E155" s="30"/>
      <c r="F155" s="15" t="str">
        <f t="shared" si="2"/>
        <v>See DEP Calulations</v>
      </c>
    </row>
    <row r="156" spans="5:6" x14ac:dyDescent="0.25">
      <c r="E156" s="30"/>
      <c r="F156" s="15" t="str">
        <f t="shared" si="2"/>
        <v>See DEP Calulations</v>
      </c>
    </row>
    <row r="157" spans="5:6" x14ac:dyDescent="0.25">
      <c r="E157" s="30"/>
      <c r="F157" s="15" t="str">
        <f t="shared" si="2"/>
        <v>See DEP Calulations</v>
      </c>
    </row>
    <row r="158" spans="5:6" x14ac:dyDescent="0.25">
      <c r="E158" s="30"/>
      <c r="F158" s="15" t="str">
        <f t="shared" si="2"/>
        <v>See DEP Calulations</v>
      </c>
    </row>
    <row r="159" spans="5:6" x14ac:dyDescent="0.25">
      <c r="E159" s="30"/>
      <c r="F159" s="15" t="str">
        <f t="shared" si="2"/>
        <v>See DEP Calulations</v>
      </c>
    </row>
    <row r="160" spans="5:6" x14ac:dyDescent="0.25">
      <c r="E160" s="30"/>
      <c r="F160" s="15" t="str">
        <f t="shared" si="2"/>
        <v>See DEP Calulations</v>
      </c>
    </row>
    <row r="161" spans="5:6" x14ac:dyDescent="0.25">
      <c r="E161" s="30"/>
      <c r="F161" s="15" t="str">
        <f t="shared" si="2"/>
        <v>See DEP Calulations</v>
      </c>
    </row>
    <row r="162" spans="5:6" x14ac:dyDescent="0.25">
      <c r="E162" s="30"/>
      <c r="F162" s="15" t="str">
        <f t="shared" si="2"/>
        <v>See DEP Calulations</v>
      </c>
    </row>
    <row r="163" spans="5:6" x14ac:dyDescent="0.25">
      <c r="E163" s="30"/>
      <c r="F163" s="15" t="str">
        <f t="shared" si="2"/>
        <v>See DEP Calulations</v>
      </c>
    </row>
    <row r="164" spans="5:6" x14ac:dyDescent="0.25">
      <c r="E164" s="30"/>
      <c r="F164" s="15" t="str">
        <f t="shared" si="2"/>
        <v>See DEP Calulations</v>
      </c>
    </row>
    <row r="165" spans="5:6" x14ac:dyDescent="0.25">
      <c r="E165" s="30"/>
      <c r="F165" s="15" t="str">
        <f t="shared" si="2"/>
        <v>See DEP Calulations</v>
      </c>
    </row>
    <row r="166" spans="5:6" x14ac:dyDescent="0.25">
      <c r="E166" s="30"/>
      <c r="F166" s="15" t="str">
        <f t="shared" si="2"/>
        <v>See DEP Calulations</v>
      </c>
    </row>
    <row r="167" spans="5:6" x14ac:dyDescent="0.25">
      <c r="E167" s="30"/>
      <c r="F167" s="15" t="str">
        <f t="shared" si="2"/>
        <v>See DEP Calulations</v>
      </c>
    </row>
    <row r="168" spans="5:6" x14ac:dyDescent="0.25">
      <c r="E168" s="30"/>
      <c r="F168" s="15" t="str">
        <f t="shared" si="2"/>
        <v>See DEP Calulations</v>
      </c>
    </row>
    <row r="169" spans="5:6" x14ac:dyDescent="0.25">
      <c r="E169" s="30"/>
      <c r="F169" s="15" t="str">
        <f t="shared" si="2"/>
        <v>See DEP Calulations</v>
      </c>
    </row>
    <row r="170" spans="5:6" x14ac:dyDescent="0.25">
      <c r="E170" s="30"/>
      <c r="F170" s="15" t="str">
        <f t="shared" si="2"/>
        <v>See DEP Calulations</v>
      </c>
    </row>
    <row r="171" spans="5:6" x14ac:dyDescent="0.25">
      <c r="E171" s="30"/>
      <c r="F171" s="15" t="str">
        <f t="shared" si="2"/>
        <v>See DEP Calulations</v>
      </c>
    </row>
    <row r="172" spans="5:6" x14ac:dyDescent="0.25">
      <c r="E172" s="30"/>
      <c r="F172" s="15" t="str">
        <f t="shared" si="2"/>
        <v>See DEP Calulations</v>
      </c>
    </row>
    <row r="173" spans="5:6" x14ac:dyDescent="0.25">
      <c r="E173" s="30"/>
      <c r="F173" s="15" t="str">
        <f t="shared" si="2"/>
        <v>See DEP Calulations</v>
      </c>
    </row>
    <row r="174" spans="5:6" x14ac:dyDescent="0.25">
      <c r="E174" s="30"/>
      <c r="F174" s="15" t="str">
        <f t="shared" si="2"/>
        <v>See DEP Calulations</v>
      </c>
    </row>
    <row r="175" spans="5:6" x14ac:dyDescent="0.25">
      <c r="E175" s="30"/>
      <c r="F175" s="15" t="str">
        <f t="shared" si="2"/>
        <v>See DEP Calulations</v>
      </c>
    </row>
    <row r="176" spans="5:6" x14ac:dyDescent="0.25">
      <c r="E176" s="30"/>
      <c r="F176" s="15" t="str">
        <f t="shared" si="2"/>
        <v>See DEP Calulations</v>
      </c>
    </row>
    <row r="177" spans="5:6" x14ac:dyDescent="0.25">
      <c r="E177" s="30"/>
      <c r="F177" s="15" t="str">
        <f t="shared" si="2"/>
        <v>See DEP Calulations</v>
      </c>
    </row>
    <row r="178" spans="5:6" x14ac:dyDescent="0.25">
      <c r="E178" s="30"/>
      <c r="F178" s="15" t="str">
        <f t="shared" si="2"/>
        <v>See DEP Calulations</v>
      </c>
    </row>
    <row r="179" spans="5:6" x14ac:dyDescent="0.25">
      <c r="E179" s="30"/>
      <c r="F179" s="15" t="str">
        <f t="shared" si="2"/>
        <v>See DEP Calulations</v>
      </c>
    </row>
    <row r="180" spans="5:6" x14ac:dyDescent="0.25">
      <c r="E180" s="30"/>
      <c r="F180" s="15" t="str">
        <f t="shared" si="2"/>
        <v>See DEP Calulations</v>
      </c>
    </row>
    <row r="181" spans="5:6" x14ac:dyDescent="0.25">
      <c r="E181" s="30"/>
      <c r="F181" s="15" t="str">
        <f t="shared" si="2"/>
        <v>See DEP Calulations</v>
      </c>
    </row>
    <row r="182" spans="5:6" x14ac:dyDescent="0.25">
      <c r="E182" s="30"/>
      <c r="F182" s="15" t="str">
        <f t="shared" si="2"/>
        <v>See DEP Calulations</v>
      </c>
    </row>
    <row r="183" spans="5:6" x14ac:dyDescent="0.25">
      <c r="E183" s="30"/>
      <c r="F183" s="15" t="str">
        <f t="shared" si="2"/>
        <v>See DEP Calulations</v>
      </c>
    </row>
    <row r="184" spans="5:6" x14ac:dyDescent="0.25">
      <c r="E184" s="30"/>
      <c r="F184" s="15" t="str">
        <f t="shared" si="2"/>
        <v>See DEP Calulations</v>
      </c>
    </row>
    <row r="185" spans="5:6" x14ac:dyDescent="0.25">
      <c r="E185" s="30"/>
      <c r="F185" s="15" t="str">
        <f t="shared" si="2"/>
        <v>See DEP Calulations</v>
      </c>
    </row>
    <row r="186" spans="5:6" x14ac:dyDescent="0.25">
      <c r="E186" s="30"/>
      <c r="F186" s="15" t="str">
        <f t="shared" si="2"/>
        <v>See DEP Calulations</v>
      </c>
    </row>
    <row r="187" spans="5:6" x14ac:dyDescent="0.25">
      <c r="E187" s="30"/>
      <c r="F187" s="15" t="str">
        <f t="shared" si="2"/>
        <v>See DEP Calulations</v>
      </c>
    </row>
    <row r="188" spans="5:6" x14ac:dyDescent="0.25">
      <c r="E188" s="30"/>
      <c r="F188" s="15" t="str">
        <f t="shared" si="2"/>
        <v>See DEP Calulations</v>
      </c>
    </row>
    <row r="189" spans="5:6" x14ac:dyDescent="0.25">
      <c r="E189" s="30"/>
      <c r="F189" s="15" t="str">
        <f t="shared" si="2"/>
        <v>See DEP Calulations</v>
      </c>
    </row>
    <row r="190" spans="5:6" x14ac:dyDescent="0.25">
      <c r="E190" s="30"/>
      <c r="F190" s="15" t="str">
        <f t="shared" si="2"/>
        <v>See DEP Calulations</v>
      </c>
    </row>
    <row r="191" spans="5:6" x14ac:dyDescent="0.25">
      <c r="E191" s="30"/>
      <c r="F191" s="15" t="str">
        <f t="shared" si="2"/>
        <v>See DEP Calulations</v>
      </c>
    </row>
    <row r="192" spans="5:6" x14ac:dyDescent="0.25">
      <c r="E192" s="30"/>
      <c r="F192" s="15" t="str">
        <f t="shared" si="2"/>
        <v>See DEP Calulations</v>
      </c>
    </row>
    <row r="193" spans="5:6" x14ac:dyDescent="0.25">
      <c r="E193" s="30"/>
      <c r="F193" s="15" t="str">
        <f t="shared" si="2"/>
        <v>See DEP Calulations</v>
      </c>
    </row>
    <row r="194" spans="5:6" x14ac:dyDescent="0.25">
      <c r="E194" s="30"/>
      <c r="F194" s="15" t="str">
        <f t="shared" si="2"/>
        <v>See DEP Calulations</v>
      </c>
    </row>
    <row r="195" spans="5:6" x14ac:dyDescent="0.25">
      <c r="E195" s="30"/>
      <c r="F195" s="15" t="str">
        <f t="shared" ref="F195:F258" si="3">HYPERLINK(CONCATENATE("https://www.paoilandgasreporting.state.pa.us/Public/CalculateEmissions.aspx?Component=",B195,"&amp;Product=",C195,"&amp;Count=",D195,"&amp;Days=",E195),"See DEP Calulations")</f>
        <v>See DEP Calulations</v>
      </c>
    </row>
    <row r="196" spans="5:6" x14ac:dyDescent="0.25">
      <c r="E196" s="30"/>
      <c r="F196" s="15" t="str">
        <f t="shared" si="3"/>
        <v>See DEP Calulations</v>
      </c>
    </row>
    <row r="197" spans="5:6" x14ac:dyDescent="0.25">
      <c r="E197" s="30"/>
      <c r="F197" s="15" t="str">
        <f t="shared" si="3"/>
        <v>See DEP Calulations</v>
      </c>
    </row>
    <row r="198" spans="5:6" x14ac:dyDescent="0.25">
      <c r="E198" s="30"/>
      <c r="F198" s="15" t="str">
        <f t="shared" si="3"/>
        <v>See DEP Calulations</v>
      </c>
    </row>
    <row r="199" spans="5:6" x14ac:dyDescent="0.25">
      <c r="E199" s="30"/>
      <c r="F199" s="15" t="str">
        <f t="shared" si="3"/>
        <v>See DEP Calulations</v>
      </c>
    </row>
    <row r="200" spans="5:6" x14ac:dyDescent="0.25">
      <c r="E200" s="30"/>
      <c r="F200" s="15" t="str">
        <f t="shared" si="3"/>
        <v>See DEP Calulations</v>
      </c>
    </row>
    <row r="201" spans="5:6" x14ac:dyDescent="0.25">
      <c r="E201" s="30"/>
      <c r="F201" s="15" t="str">
        <f t="shared" si="3"/>
        <v>See DEP Calulations</v>
      </c>
    </row>
    <row r="202" spans="5:6" x14ac:dyDescent="0.25">
      <c r="E202" s="30"/>
      <c r="F202" s="15" t="str">
        <f t="shared" si="3"/>
        <v>See DEP Calulations</v>
      </c>
    </row>
    <row r="203" spans="5:6" x14ac:dyDescent="0.25">
      <c r="E203" s="30"/>
      <c r="F203" s="15" t="str">
        <f t="shared" si="3"/>
        <v>See DEP Calulations</v>
      </c>
    </row>
    <row r="204" spans="5:6" x14ac:dyDescent="0.25">
      <c r="E204" s="30"/>
      <c r="F204" s="15" t="str">
        <f t="shared" si="3"/>
        <v>See DEP Calulations</v>
      </c>
    </row>
    <row r="205" spans="5:6" x14ac:dyDescent="0.25">
      <c r="E205" s="30"/>
      <c r="F205" s="15" t="str">
        <f t="shared" si="3"/>
        <v>See DEP Calulations</v>
      </c>
    </row>
    <row r="206" spans="5:6" x14ac:dyDescent="0.25">
      <c r="E206" s="30"/>
      <c r="F206" s="15" t="str">
        <f t="shared" si="3"/>
        <v>See DEP Calulations</v>
      </c>
    </row>
    <row r="207" spans="5:6" x14ac:dyDescent="0.25">
      <c r="E207" s="30"/>
      <c r="F207" s="15" t="str">
        <f t="shared" si="3"/>
        <v>See DEP Calulations</v>
      </c>
    </row>
    <row r="208" spans="5:6" x14ac:dyDescent="0.25">
      <c r="E208" s="30"/>
      <c r="F208" s="15" t="str">
        <f t="shared" si="3"/>
        <v>See DEP Calulations</v>
      </c>
    </row>
    <row r="209" spans="5:6" x14ac:dyDescent="0.25">
      <c r="E209" s="30"/>
      <c r="F209" s="15" t="str">
        <f t="shared" si="3"/>
        <v>See DEP Calulations</v>
      </c>
    </row>
    <row r="210" spans="5:6" x14ac:dyDescent="0.25">
      <c r="E210" s="30"/>
      <c r="F210" s="15" t="str">
        <f t="shared" si="3"/>
        <v>See DEP Calulations</v>
      </c>
    </row>
    <row r="211" spans="5:6" x14ac:dyDescent="0.25">
      <c r="E211" s="30"/>
      <c r="F211" s="15" t="str">
        <f t="shared" si="3"/>
        <v>See DEP Calulations</v>
      </c>
    </row>
    <row r="212" spans="5:6" x14ac:dyDescent="0.25">
      <c r="E212" s="30"/>
      <c r="F212" s="15" t="str">
        <f t="shared" si="3"/>
        <v>See DEP Calulations</v>
      </c>
    </row>
    <row r="213" spans="5:6" x14ac:dyDescent="0.25">
      <c r="E213" s="30"/>
      <c r="F213" s="15" t="str">
        <f t="shared" si="3"/>
        <v>See DEP Calulations</v>
      </c>
    </row>
    <row r="214" spans="5:6" x14ac:dyDescent="0.25">
      <c r="E214" s="30"/>
      <c r="F214" s="15" t="str">
        <f t="shared" si="3"/>
        <v>See DEP Calulations</v>
      </c>
    </row>
    <row r="215" spans="5:6" x14ac:dyDescent="0.25">
      <c r="E215" s="30"/>
      <c r="F215" s="15" t="str">
        <f t="shared" si="3"/>
        <v>See DEP Calulations</v>
      </c>
    </row>
    <row r="216" spans="5:6" x14ac:dyDescent="0.25">
      <c r="E216" s="30"/>
      <c r="F216" s="15" t="str">
        <f t="shared" si="3"/>
        <v>See DEP Calulations</v>
      </c>
    </row>
    <row r="217" spans="5:6" x14ac:dyDescent="0.25">
      <c r="E217" s="30"/>
      <c r="F217" s="15" t="str">
        <f t="shared" si="3"/>
        <v>See DEP Calulations</v>
      </c>
    </row>
    <row r="218" spans="5:6" x14ac:dyDescent="0.25">
      <c r="E218" s="30"/>
      <c r="F218" s="15" t="str">
        <f t="shared" si="3"/>
        <v>See DEP Calulations</v>
      </c>
    </row>
    <row r="219" spans="5:6" x14ac:dyDescent="0.25">
      <c r="E219" s="30"/>
      <c r="F219" s="15" t="str">
        <f t="shared" si="3"/>
        <v>See DEP Calulations</v>
      </c>
    </row>
    <row r="220" spans="5:6" x14ac:dyDescent="0.25">
      <c r="E220" s="30"/>
      <c r="F220" s="15" t="str">
        <f t="shared" si="3"/>
        <v>See DEP Calulations</v>
      </c>
    </row>
    <row r="221" spans="5:6" x14ac:dyDescent="0.25">
      <c r="E221" s="30"/>
      <c r="F221" s="15" t="str">
        <f t="shared" si="3"/>
        <v>See DEP Calulations</v>
      </c>
    </row>
    <row r="222" spans="5:6" x14ac:dyDescent="0.25">
      <c r="E222" s="30"/>
      <c r="F222" s="15" t="str">
        <f t="shared" si="3"/>
        <v>See DEP Calulations</v>
      </c>
    </row>
    <row r="223" spans="5:6" x14ac:dyDescent="0.25">
      <c r="E223" s="30"/>
      <c r="F223" s="15" t="str">
        <f t="shared" si="3"/>
        <v>See DEP Calulations</v>
      </c>
    </row>
    <row r="224" spans="5:6" x14ac:dyDescent="0.25">
      <c r="E224" s="30"/>
      <c r="F224" s="15" t="str">
        <f t="shared" si="3"/>
        <v>See DEP Calulations</v>
      </c>
    </row>
    <row r="225" spans="5:6" x14ac:dyDescent="0.25">
      <c r="E225" s="30"/>
      <c r="F225" s="15" t="str">
        <f t="shared" si="3"/>
        <v>See DEP Calulations</v>
      </c>
    </row>
    <row r="226" spans="5:6" x14ac:dyDescent="0.25">
      <c r="E226" s="30"/>
      <c r="F226" s="15" t="str">
        <f t="shared" si="3"/>
        <v>See DEP Calulations</v>
      </c>
    </row>
    <row r="227" spans="5:6" x14ac:dyDescent="0.25">
      <c r="E227" s="30"/>
      <c r="F227" s="15" t="str">
        <f t="shared" si="3"/>
        <v>See DEP Calulations</v>
      </c>
    </row>
    <row r="228" spans="5:6" x14ac:dyDescent="0.25">
      <c r="E228" s="30"/>
      <c r="F228" s="15" t="str">
        <f t="shared" si="3"/>
        <v>See DEP Calulations</v>
      </c>
    </row>
    <row r="229" spans="5:6" x14ac:dyDescent="0.25">
      <c r="E229" s="30"/>
      <c r="F229" s="15" t="str">
        <f t="shared" si="3"/>
        <v>See DEP Calulations</v>
      </c>
    </row>
    <row r="230" spans="5:6" x14ac:dyDescent="0.25">
      <c r="E230" s="30"/>
      <c r="F230" s="15" t="str">
        <f t="shared" si="3"/>
        <v>See DEP Calulations</v>
      </c>
    </row>
    <row r="231" spans="5:6" x14ac:dyDescent="0.25">
      <c r="E231" s="30"/>
      <c r="F231" s="15" t="str">
        <f t="shared" si="3"/>
        <v>See DEP Calulations</v>
      </c>
    </row>
    <row r="232" spans="5:6" x14ac:dyDescent="0.25">
      <c r="E232" s="30"/>
      <c r="F232" s="15" t="str">
        <f t="shared" si="3"/>
        <v>See DEP Calulations</v>
      </c>
    </row>
    <row r="233" spans="5:6" x14ac:dyDescent="0.25">
      <c r="E233" s="30"/>
      <c r="F233" s="15" t="str">
        <f t="shared" si="3"/>
        <v>See DEP Calulations</v>
      </c>
    </row>
    <row r="234" spans="5:6" x14ac:dyDescent="0.25">
      <c r="E234" s="30"/>
      <c r="F234" s="15" t="str">
        <f t="shared" si="3"/>
        <v>See DEP Calulations</v>
      </c>
    </row>
    <row r="235" spans="5:6" x14ac:dyDescent="0.25">
      <c r="E235" s="30"/>
      <c r="F235" s="15" t="str">
        <f t="shared" si="3"/>
        <v>See DEP Calulations</v>
      </c>
    </row>
    <row r="236" spans="5:6" x14ac:dyDescent="0.25">
      <c r="E236" s="30"/>
      <c r="F236" s="15" t="str">
        <f t="shared" si="3"/>
        <v>See DEP Calulations</v>
      </c>
    </row>
    <row r="237" spans="5:6" x14ac:dyDescent="0.25">
      <c r="E237" s="30"/>
      <c r="F237" s="15" t="str">
        <f t="shared" si="3"/>
        <v>See DEP Calulations</v>
      </c>
    </row>
    <row r="238" spans="5:6" x14ac:dyDescent="0.25">
      <c r="E238" s="30"/>
      <c r="F238" s="15" t="str">
        <f t="shared" si="3"/>
        <v>See DEP Calulations</v>
      </c>
    </row>
    <row r="239" spans="5:6" x14ac:dyDescent="0.25">
      <c r="E239" s="30"/>
      <c r="F239" s="15" t="str">
        <f t="shared" si="3"/>
        <v>See DEP Calulations</v>
      </c>
    </row>
    <row r="240" spans="5:6" x14ac:dyDescent="0.25">
      <c r="E240" s="30"/>
      <c r="F240" s="15" t="str">
        <f t="shared" si="3"/>
        <v>See DEP Calulations</v>
      </c>
    </row>
    <row r="241" spans="5:6" x14ac:dyDescent="0.25">
      <c r="E241" s="30"/>
      <c r="F241" s="15" t="str">
        <f t="shared" si="3"/>
        <v>See DEP Calulations</v>
      </c>
    </row>
    <row r="242" spans="5:6" x14ac:dyDescent="0.25">
      <c r="E242" s="30"/>
      <c r="F242" s="15" t="str">
        <f t="shared" si="3"/>
        <v>See DEP Calulations</v>
      </c>
    </row>
    <row r="243" spans="5:6" x14ac:dyDescent="0.25">
      <c r="E243" s="30"/>
      <c r="F243" s="15" t="str">
        <f t="shared" si="3"/>
        <v>See DEP Calulations</v>
      </c>
    </row>
    <row r="244" spans="5:6" x14ac:dyDescent="0.25">
      <c r="E244" s="30"/>
      <c r="F244" s="15" t="str">
        <f t="shared" si="3"/>
        <v>See DEP Calulations</v>
      </c>
    </row>
    <row r="245" spans="5:6" x14ac:dyDescent="0.25">
      <c r="E245" s="30"/>
      <c r="F245" s="15" t="str">
        <f t="shared" si="3"/>
        <v>See DEP Calulations</v>
      </c>
    </row>
    <row r="246" spans="5:6" x14ac:dyDescent="0.25">
      <c r="E246" s="30"/>
      <c r="F246" s="15" t="str">
        <f t="shared" si="3"/>
        <v>See DEP Calulations</v>
      </c>
    </row>
    <row r="247" spans="5:6" x14ac:dyDescent="0.25">
      <c r="E247" s="30"/>
      <c r="F247" s="15" t="str">
        <f t="shared" si="3"/>
        <v>See DEP Calulations</v>
      </c>
    </row>
    <row r="248" spans="5:6" x14ac:dyDescent="0.25">
      <c r="E248" s="30"/>
      <c r="F248" s="15" t="str">
        <f t="shared" si="3"/>
        <v>See DEP Calulations</v>
      </c>
    </row>
    <row r="249" spans="5:6" x14ac:dyDescent="0.25">
      <c r="E249" s="30"/>
      <c r="F249" s="15" t="str">
        <f t="shared" si="3"/>
        <v>See DEP Calulations</v>
      </c>
    </row>
    <row r="250" spans="5:6" x14ac:dyDescent="0.25">
      <c r="E250" s="30"/>
      <c r="F250" s="15" t="str">
        <f t="shared" si="3"/>
        <v>See DEP Calulations</v>
      </c>
    </row>
    <row r="251" spans="5:6" x14ac:dyDescent="0.25">
      <c r="E251" s="30"/>
      <c r="F251" s="15" t="str">
        <f t="shared" si="3"/>
        <v>See DEP Calulations</v>
      </c>
    </row>
    <row r="252" spans="5:6" x14ac:dyDescent="0.25">
      <c r="E252" s="30"/>
      <c r="F252" s="15" t="str">
        <f t="shared" si="3"/>
        <v>See DEP Calulations</v>
      </c>
    </row>
    <row r="253" spans="5:6" x14ac:dyDescent="0.25">
      <c r="E253" s="30"/>
      <c r="F253" s="15" t="str">
        <f t="shared" si="3"/>
        <v>See DEP Calulations</v>
      </c>
    </row>
    <row r="254" spans="5:6" x14ac:dyDescent="0.25">
      <c r="E254" s="30"/>
      <c r="F254" s="15" t="str">
        <f t="shared" si="3"/>
        <v>See DEP Calulations</v>
      </c>
    </row>
    <row r="255" spans="5:6" x14ac:dyDescent="0.25">
      <c r="E255" s="30"/>
      <c r="F255" s="15" t="str">
        <f t="shared" si="3"/>
        <v>See DEP Calulations</v>
      </c>
    </row>
    <row r="256" spans="5:6" x14ac:dyDescent="0.25">
      <c r="E256" s="30"/>
      <c r="F256" s="15" t="str">
        <f t="shared" si="3"/>
        <v>See DEP Calulations</v>
      </c>
    </row>
    <row r="257" spans="5:6" x14ac:dyDescent="0.25">
      <c r="E257" s="30"/>
      <c r="F257" s="15" t="str">
        <f t="shared" si="3"/>
        <v>See DEP Calulations</v>
      </c>
    </row>
    <row r="258" spans="5:6" x14ac:dyDescent="0.25">
      <c r="E258" s="30"/>
      <c r="F258" s="15" t="str">
        <f t="shared" si="3"/>
        <v>See DEP Calulations</v>
      </c>
    </row>
    <row r="259" spans="5:6" x14ac:dyDescent="0.25">
      <c r="E259" s="30"/>
      <c r="F259" s="15" t="str">
        <f t="shared" ref="F259:F322" si="4">HYPERLINK(CONCATENATE("https://www.paoilandgasreporting.state.pa.us/Public/CalculateEmissions.aspx?Component=",B259,"&amp;Product=",C259,"&amp;Count=",D259,"&amp;Days=",E259),"See DEP Calulations")</f>
        <v>See DEP Calulations</v>
      </c>
    </row>
    <row r="260" spans="5:6" x14ac:dyDescent="0.25">
      <c r="E260" s="30"/>
      <c r="F260" s="15" t="str">
        <f t="shared" si="4"/>
        <v>See DEP Calulations</v>
      </c>
    </row>
    <row r="261" spans="5:6" x14ac:dyDescent="0.25">
      <c r="E261" s="30"/>
      <c r="F261" s="15" t="str">
        <f t="shared" si="4"/>
        <v>See DEP Calulations</v>
      </c>
    </row>
    <row r="262" spans="5:6" x14ac:dyDescent="0.25">
      <c r="E262" s="30"/>
      <c r="F262" s="15" t="str">
        <f t="shared" si="4"/>
        <v>See DEP Calulations</v>
      </c>
    </row>
    <row r="263" spans="5:6" x14ac:dyDescent="0.25">
      <c r="E263" s="30"/>
      <c r="F263" s="15" t="str">
        <f t="shared" si="4"/>
        <v>See DEP Calulations</v>
      </c>
    </row>
    <row r="264" spans="5:6" x14ac:dyDescent="0.25">
      <c r="E264" s="30"/>
      <c r="F264" s="15" t="str">
        <f t="shared" si="4"/>
        <v>See DEP Calulations</v>
      </c>
    </row>
    <row r="265" spans="5:6" x14ac:dyDescent="0.25">
      <c r="E265" s="30"/>
      <c r="F265" s="15" t="str">
        <f t="shared" si="4"/>
        <v>See DEP Calulations</v>
      </c>
    </row>
    <row r="266" spans="5:6" x14ac:dyDescent="0.25">
      <c r="E266" s="30"/>
      <c r="F266" s="15" t="str">
        <f t="shared" si="4"/>
        <v>See DEP Calulations</v>
      </c>
    </row>
    <row r="267" spans="5:6" x14ac:dyDescent="0.25">
      <c r="E267" s="30"/>
      <c r="F267" s="15" t="str">
        <f t="shared" si="4"/>
        <v>See DEP Calulations</v>
      </c>
    </row>
    <row r="268" spans="5:6" x14ac:dyDescent="0.25">
      <c r="E268" s="30"/>
      <c r="F268" s="15" t="str">
        <f t="shared" si="4"/>
        <v>See DEP Calulations</v>
      </c>
    </row>
    <row r="269" spans="5:6" x14ac:dyDescent="0.25">
      <c r="E269" s="30"/>
      <c r="F269" s="15" t="str">
        <f t="shared" si="4"/>
        <v>See DEP Calulations</v>
      </c>
    </row>
    <row r="270" spans="5:6" x14ac:dyDescent="0.25">
      <c r="E270" s="30"/>
      <c r="F270" s="15" t="str">
        <f t="shared" si="4"/>
        <v>See DEP Calulations</v>
      </c>
    </row>
    <row r="271" spans="5:6" x14ac:dyDescent="0.25">
      <c r="E271" s="30"/>
      <c r="F271" s="15" t="str">
        <f t="shared" si="4"/>
        <v>See DEP Calulations</v>
      </c>
    </row>
    <row r="272" spans="5:6" x14ac:dyDescent="0.25">
      <c r="E272" s="30"/>
      <c r="F272" s="15" t="str">
        <f t="shared" si="4"/>
        <v>See DEP Calulations</v>
      </c>
    </row>
    <row r="273" spans="5:6" x14ac:dyDescent="0.25">
      <c r="E273" s="30"/>
      <c r="F273" s="15" t="str">
        <f t="shared" si="4"/>
        <v>See DEP Calulations</v>
      </c>
    </row>
    <row r="274" spans="5:6" x14ac:dyDescent="0.25">
      <c r="E274" s="30"/>
      <c r="F274" s="15" t="str">
        <f t="shared" si="4"/>
        <v>See DEP Calulations</v>
      </c>
    </row>
    <row r="275" spans="5:6" x14ac:dyDescent="0.25">
      <c r="E275" s="30"/>
      <c r="F275" s="15" t="str">
        <f t="shared" si="4"/>
        <v>See DEP Calulations</v>
      </c>
    </row>
    <row r="276" spans="5:6" x14ac:dyDescent="0.25">
      <c r="E276" s="30"/>
      <c r="F276" s="15" t="str">
        <f t="shared" si="4"/>
        <v>See DEP Calulations</v>
      </c>
    </row>
    <row r="277" spans="5:6" x14ac:dyDescent="0.25">
      <c r="E277" s="30"/>
      <c r="F277" s="15" t="str">
        <f t="shared" si="4"/>
        <v>See DEP Calulations</v>
      </c>
    </row>
    <row r="278" spans="5:6" x14ac:dyDescent="0.25">
      <c r="E278" s="30"/>
      <c r="F278" s="15" t="str">
        <f t="shared" si="4"/>
        <v>See DEP Calulations</v>
      </c>
    </row>
    <row r="279" spans="5:6" x14ac:dyDescent="0.25">
      <c r="E279" s="30"/>
      <c r="F279" s="15" t="str">
        <f t="shared" si="4"/>
        <v>See DEP Calulations</v>
      </c>
    </row>
    <row r="280" spans="5:6" x14ac:dyDescent="0.25">
      <c r="E280" s="30"/>
      <c r="F280" s="15" t="str">
        <f t="shared" si="4"/>
        <v>See DEP Calulations</v>
      </c>
    </row>
    <row r="281" spans="5:6" x14ac:dyDescent="0.25">
      <c r="E281" s="30"/>
      <c r="F281" s="15" t="str">
        <f t="shared" si="4"/>
        <v>See DEP Calulations</v>
      </c>
    </row>
    <row r="282" spans="5:6" x14ac:dyDescent="0.25">
      <c r="E282" s="30"/>
      <c r="F282" s="15" t="str">
        <f t="shared" si="4"/>
        <v>See DEP Calulations</v>
      </c>
    </row>
    <row r="283" spans="5:6" x14ac:dyDescent="0.25">
      <c r="E283" s="30"/>
      <c r="F283" s="15" t="str">
        <f t="shared" si="4"/>
        <v>See DEP Calulations</v>
      </c>
    </row>
    <row r="284" spans="5:6" x14ac:dyDescent="0.25">
      <c r="E284" s="30"/>
      <c r="F284" s="15" t="str">
        <f t="shared" si="4"/>
        <v>See DEP Calulations</v>
      </c>
    </row>
    <row r="285" spans="5:6" x14ac:dyDescent="0.25">
      <c r="E285" s="30"/>
      <c r="F285" s="15" t="str">
        <f t="shared" si="4"/>
        <v>See DEP Calulations</v>
      </c>
    </row>
    <row r="286" spans="5:6" x14ac:dyDescent="0.25">
      <c r="E286" s="30"/>
      <c r="F286" s="15" t="str">
        <f t="shared" si="4"/>
        <v>See DEP Calulations</v>
      </c>
    </row>
    <row r="287" spans="5:6" x14ac:dyDescent="0.25">
      <c r="E287" s="30"/>
      <c r="F287" s="15" t="str">
        <f t="shared" si="4"/>
        <v>See DEP Calulations</v>
      </c>
    </row>
    <row r="288" spans="5:6" x14ac:dyDescent="0.25">
      <c r="E288" s="30"/>
      <c r="F288" s="15" t="str">
        <f t="shared" si="4"/>
        <v>See DEP Calulations</v>
      </c>
    </row>
    <row r="289" spans="5:6" x14ac:dyDescent="0.25">
      <c r="E289" s="30"/>
      <c r="F289" s="15" t="str">
        <f t="shared" si="4"/>
        <v>See DEP Calulations</v>
      </c>
    </row>
    <row r="290" spans="5:6" x14ac:dyDescent="0.25">
      <c r="E290" s="30"/>
      <c r="F290" s="15" t="str">
        <f t="shared" si="4"/>
        <v>See DEP Calulations</v>
      </c>
    </row>
    <row r="291" spans="5:6" x14ac:dyDescent="0.25">
      <c r="E291" s="30"/>
      <c r="F291" s="15" t="str">
        <f t="shared" si="4"/>
        <v>See DEP Calulations</v>
      </c>
    </row>
    <row r="292" spans="5:6" x14ac:dyDescent="0.25">
      <c r="E292" s="30"/>
      <c r="F292" s="15" t="str">
        <f t="shared" si="4"/>
        <v>See DEP Calulations</v>
      </c>
    </row>
    <row r="293" spans="5:6" x14ac:dyDescent="0.25">
      <c r="E293" s="30"/>
      <c r="F293" s="15" t="str">
        <f t="shared" si="4"/>
        <v>See DEP Calulations</v>
      </c>
    </row>
    <row r="294" spans="5:6" x14ac:dyDescent="0.25">
      <c r="E294" s="30"/>
      <c r="F294" s="15" t="str">
        <f t="shared" si="4"/>
        <v>See DEP Calulations</v>
      </c>
    </row>
    <row r="295" spans="5:6" x14ac:dyDescent="0.25">
      <c r="E295" s="30"/>
      <c r="F295" s="15" t="str">
        <f t="shared" si="4"/>
        <v>See DEP Calulations</v>
      </c>
    </row>
    <row r="296" spans="5:6" x14ac:dyDescent="0.25">
      <c r="E296" s="30"/>
      <c r="F296" s="15" t="str">
        <f t="shared" si="4"/>
        <v>See DEP Calulations</v>
      </c>
    </row>
    <row r="297" spans="5:6" x14ac:dyDescent="0.25">
      <c r="E297" s="30"/>
      <c r="F297" s="15" t="str">
        <f t="shared" si="4"/>
        <v>See DEP Calulations</v>
      </c>
    </row>
    <row r="298" spans="5:6" x14ac:dyDescent="0.25">
      <c r="E298" s="30"/>
      <c r="F298" s="15" t="str">
        <f t="shared" si="4"/>
        <v>See DEP Calulations</v>
      </c>
    </row>
    <row r="299" spans="5:6" x14ac:dyDescent="0.25">
      <c r="E299" s="30"/>
      <c r="F299" s="15" t="str">
        <f t="shared" si="4"/>
        <v>See DEP Calulations</v>
      </c>
    </row>
    <row r="300" spans="5:6" x14ac:dyDescent="0.25">
      <c r="E300" s="30"/>
      <c r="F300" s="15" t="str">
        <f t="shared" si="4"/>
        <v>See DEP Calulations</v>
      </c>
    </row>
    <row r="301" spans="5:6" x14ac:dyDescent="0.25">
      <c r="E301" s="30"/>
      <c r="F301" s="15" t="str">
        <f t="shared" si="4"/>
        <v>See DEP Calulations</v>
      </c>
    </row>
    <row r="302" spans="5:6" x14ac:dyDescent="0.25">
      <c r="E302" s="30"/>
      <c r="F302" s="15" t="str">
        <f t="shared" si="4"/>
        <v>See DEP Calulations</v>
      </c>
    </row>
    <row r="303" spans="5:6" x14ac:dyDescent="0.25">
      <c r="E303" s="30"/>
      <c r="F303" s="15" t="str">
        <f t="shared" si="4"/>
        <v>See DEP Calulations</v>
      </c>
    </row>
    <row r="304" spans="5:6" x14ac:dyDescent="0.25">
      <c r="E304" s="30"/>
      <c r="F304" s="15" t="str">
        <f t="shared" si="4"/>
        <v>See DEP Calulations</v>
      </c>
    </row>
    <row r="305" spans="5:6" x14ac:dyDescent="0.25">
      <c r="E305" s="30"/>
      <c r="F305" s="15" t="str">
        <f t="shared" si="4"/>
        <v>See DEP Calulations</v>
      </c>
    </row>
    <row r="306" spans="5:6" x14ac:dyDescent="0.25">
      <c r="E306" s="30"/>
      <c r="F306" s="15" t="str">
        <f t="shared" si="4"/>
        <v>See DEP Calulations</v>
      </c>
    </row>
    <row r="307" spans="5:6" x14ac:dyDescent="0.25">
      <c r="E307" s="30"/>
      <c r="F307" s="15" t="str">
        <f t="shared" si="4"/>
        <v>See DEP Calulations</v>
      </c>
    </row>
    <row r="308" spans="5:6" x14ac:dyDescent="0.25">
      <c r="E308" s="30"/>
      <c r="F308" s="15" t="str">
        <f t="shared" si="4"/>
        <v>See DEP Calulations</v>
      </c>
    </row>
    <row r="309" spans="5:6" x14ac:dyDescent="0.25">
      <c r="E309" s="30"/>
      <c r="F309" s="15" t="str">
        <f t="shared" si="4"/>
        <v>See DEP Calulations</v>
      </c>
    </row>
    <row r="310" spans="5:6" x14ac:dyDescent="0.25">
      <c r="E310" s="30"/>
      <c r="F310" s="15" t="str">
        <f t="shared" si="4"/>
        <v>See DEP Calulations</v>
      </c>
    </row>
    <row r="311" spans="5:6" x14ac:dyDescent="0.25">
      <c r="E311" s="30"/>
      <c r="F311" s="15" t="str">
        <f t="shared" si="4"/>
        <v>See DEP Calulations</v>
      </c>
    </row>
    <row r="312" spans="5:6" x14ac:dyDescent="0.25">
      <c r="E312" s="30"/>
      <c r="F312" s="15" t="str">
        <f t="shared" si="4"/>
        <v>See DEP Calulations</v>
      </c>
    </row>
    <row r="313" spans="5:6" x14ac:dyDescent="0.25">
      <c r="E313" s="30"/>
      <c r="F313" s="15" t="str">
        <f t="shared" si="4"/>
        <v>See DEP Calulations</v>
      </c>
    </row>
    <row r="314" spans="5:6" x14ac:dyDescent="0.25">
      <c r="E314" s="30"/>
      <c r="F314" s="15" t="str">
        <f t="shared" si="4"/>
        <v>See DEP Calulations</v>
      </c>
    </row>
    <row r="315" spans="5:6" x14ac:dyDescent="0.25">
      <c r="E315" s="30"/>
      <c r="F315" s="15" t="str">
        <f t="shared" si="4"/>
        <v>See DEP Calulations</v>
      </c>
    </row>
    <row r="316" spans="5:6" x14ac:dyDescent="0.25">
      <c r="E316" s="30"/>
      <c r="F316" s="15" t="str">
        <f t="shared" si="4"/>
        <v>See DEP Calulations</v>
      </c>
    </row>
    <row r="317" spans="5:6" x14ac:dyDescent="0.25">
      <c r="E317" s="30"/>
      <c r="F317" s="15" t="str">
        <f t="shared" si="4"/>
        <v>See DEP Calulations</v>
      </c>
    </row>
    <row r="318" spans="5:6" x14ac:dyDescent="0.25">
      <c r="E318" s="30"/>
      <c r="F318" s="15" t="str">
        <f t="shared" si="4"/>
        <v>See DEP Calulations</v>
      </c>
    </row>
    <row r="319" spans="5:6" x14ac:dyDescent="0.25">
      <c r="E319" s="30"/>
      <c r="F319" s="15" t="str">
        <f t="shared" si="4"/>
        <v>See DEP Calulations</v>
      </c>
    </row>
    <row r="320" spans="5:6" x14ac:dyDescent="0.25">
      <c r="E320" s="30"/>
      <c r="F320" s="15" t="str">
        <f t="shared" si="4"/>
        <v>See DEP Calulations</v>
      </c>
    </row>
    <row r="321" spans="5:6" x14ac:dyDescent="0.25">
      <c r="E321" s="30"/>
      <c r="F321" s="15" t="str">
        <f t="shared" si="4"/>
        <v>See DEP Calulations</v>
      </c>
    </row>
    <row r="322" spans="5:6" x14ac:dyDescent="0.25">
      <c r="E322" s="30"/>
      <c r="F322" s="15" t="str">
        <f t="shared" si="4"/>
        <v>See DEP Calulations</v>
      </c>
    </row>
    <row r="323" spans="5:6" x14ac:dyDescent="0.25">
      <c r="E323" s="30"/>
      <c r="F323" s="15" t="str">
        <f t="shared" ref="F323:F386" si="5">HYPERLINK(CONCATENATE("https://www.paoilandgasreporting.state.pa.us/Public/CalculateEmissions.aspx?Component=",B323,"&amp;Product=",C323,"&amp;Count=",D323,"&amp;Days=",E323),"See DEP Calulations")</f>
        <v>See DEP Calulations</v>
      </c>
    </row>
    <row r="324" spans="5:6" x14ac:dyDescent="0.25">
      <c r="E324" s="30"/>
      <c r="F324" s="15" t="str">
        <f t="shared" si="5"/>
        <v>See DEP Calulations</v>
      </c>
    </row>
    <row r="325" spans="5:6" x14ac:dyDescent="0.25">
      <c r="E325" s="30"/>
      <c r="F325" s="15" t="str">
        <f t="shared" si="5"/>
        <v>See DEP Calulations</v>
      </c>
    </row>
    <row r="326" spans="5:6" x14ac:dyDescent="0.25">
      <c r="E326" s="30"/>
      <c r="F326" s="15" t="str">
        <f t="shared" si="5"/>
        <v>See DEP Calulations</v>
      </c>
    </row>
    <row r="327" spans="5:6" x14ac:dyDescent="0.25">
      <c r="E327" s="30"/>
      <c r="F327" s="15" t="str">
        <f t="shared" si="5"/>
        <v>See DEP Calulations</v>
      </c>
    </row>
    <row r="328" spans="5:6" x14ac:dyDescent="0.25">
      <c r="E328" s="30"/>
      <c r="F328" s="15" t="str">
        <f t="shared" si="5"/>
        <v>See DEP Calulations</v>
      </c>
    </row>
    <row r="329" spans="5:6" x14ac:dyDescent="0.25">
      <c r="E329" s="30"/>
      <c r="F329" s="15" t="str">
        <f t="shared" si="5"/>
        <v>See DEP Calulations</v>
      </c>
    </row>
    <row r="330" spans="5:6" x14ac:dyDescent="0.25">
      <c r="E330" s="30"/>
      <c r="F330" s="15" t="str">
        <f t="shared" si="5"/>
        <v>See DEP Calulations</v>
      </c>
    </row>
    <row r="331" spans="5:6" x14ac:dyDescent="0.25">
      <c r="E331" s="30"/>
      <c r="F331" s="15" t="str">
        <f t="shared" si="5"/>
        <v>See DEP Calulations</v>
      </c>
    </row>
    <row r="332" spans="5:6" x14ac:dyDescent="0.25">
      <c r="E332" s="30"/>
      <c r="F332" s="15" t="str">
        <f t="shared" si="5"/>
        <v>See DEP Calulations</v>
      </c>
    </row>
    <row r="333" spans="5:6" x14ac:dyDescent="0.25">
      <c r="E333" s="30"/>
      <c r="F333" s="15" t="str">
        <f t="shared" si="5"/>
        <v>See DEP Calulations</v>
      </c>
    </row>
    <row r="334" spans="5:6" x14ac:dyDescent="0.25">
      <c r="E334" s="30"/>
      <c r="F334" s="15" t="str">
        <f t="shared" si="5"/>
        <v>See DEP Calulations</v>
      </c>
    </row>
    <row r="335" spans="5:6" x14ac:dyDescent="0.25">
      <c r="E335" s="30"/>
      <c r="F335" s="15" t="str">
        <f t="shared" si="5"/>
        <v>See DEP Calulations</v>
      </c>
    </row>
    <row r="336" spans="5:6" x14ac:dyDescent="0.25">
      <c r="E336" s="30"/>
      <c r="F336" s="15" t="str">
        <f t="shared" si="5"/>
        <v>See DEP Calulations</v>
      </c>
    </row>
    <row r="337" spans="5:6" x14ac:dyDescent="0.25">
      <c r="E337" s="30"/>
      <c r="F337" s="15" t="str">
        <f t="shared" si="5"/>
        <v>See DEP Calulations</v>
      </c>
    </row>
    <row r="338" spans="5:6" x14ac:dyDescent="0.25">
      <c r="E338" s="30"/>
      <c r="F338" s="15" t="str">
        <f t="shared" si="5"/>
        <v>See DEP Calulations</v>
      </c>
    </row>
    <row r="339" spans="5:6" x14ac:dyDescent="0.25">
      <c r="E339" s="30"/>
      <c r="F339" s="15" t="str">
        <f t="shared" si="5"/>
        <v>See DEP Calulations</v>
      </c>
    </row>
    <row r="340" spans="5:6" x14ac:dyDescent="0.25">
      <c r="E340" s="30"/>
      <c r="F340" s="15" t="str">
        <f t="shared" si="5"/>
        <v>See DEP Calulations</v>
      </c>
    </row>
    <row r="341" spans="5:6" x14ac:dyDescent="0.25">
      <c r="E341" s="30"/>
      <c r="F341" s="15" t="str">
        <f t="shared" si="5"/>
        <v>See DEP Calulations</v>
      </c>
    </row>
    <row r="342" spans="5:6" x14ac:dyDescent="0.25">
      <c r="E342" s="30"/>
      <c r="F342" s="15" t="str">
        <f t="shared" si="5"/>
        <v>See DEP Calulations</v>
      </c>
    </row>
    <row r="343" spans="5:6" x14ac:dyDescent="0.25">
      <c r="E343" s="30"/>
      <c r="F343" s="15" t="str">
        <f t="shared" si="5"/>
        <v>See DEP Calulations</v>
      </c>
    </row>
    <row r="344" spans="5:6" x14ac:dyDescent="0.25">
      <c r="E344" s="30"/>
      <c r="F344" s="15" t="str">
        <f t="shared" si="5"/>
        <v>See DEP Calulations</v>
      </c>
    </row>
    <row r="345" spans="5:6" x14ac:dyDescent="0.25">
      <c r="E345" s="30"/>
      <c r="F345" s="15" t="str">
        <f t="shared" si="5"/>
        <v>See DEP Calulations</v>
      </c>
    </row>
    <row r="346" spans="5:6" x14ac:dyDescent="0.25">
      <c r="E346" s="30"/>
      <c r="F346" s="15" t="str">
        <f t="shared" si="5"/>
        <v>See DEP Calulations</v>
      </c>
    </row>
    <row r="347" spans="5:6" x14ac:dyDescent="0.25">
      <c r="E347" s="30"/>
      <c r="F347" s="15" t="str">
        <f t="shared" si="5"/>
        <v>See DEP Calulations</v>
      </c>
    </row>
    <row r="348" spans="5:6" x14ac:dyDescent="0.25">
      <c r="E348" s="30"/>
      <c r="F348" s="15" t="str">
        <f t="shared" si="5"/>
        <v>See DEP Calulations</v>
      </c>
    </row>
    <row r="349" spans="5:6" x14ac:dyDescent="0.25">
      <c r="E349" s="30"/>
      <c r="F349" s="15" t="str">
        <f t="shared" si="5"/>
        <v>See DEP Calulations</v>
      </c>
    </row>
    <row r="350" spans="5:6" x14ac:dyDescent="0.25">
      <c r="E350" s="30"/>
      <c r="F350" s="15" t="str">
        <f t="shared" si="5"/>
        <v>See DEP Calulations</v>
      </c>
    </row>
    <row r="351" spans="5:6" x14ac:dyDescent="0.25">
      <c r="E351" s="30"/>
      <c r="F351" s="15" t="str">
        <f t="shared" si="5"/>
        <v>See DEP Calulations</v>
      </c>
    </row>
    <row r="352" spans="5:6" x14ac:dyDescent="0.25">
      <c r="E352" s="30"/>
      <c r="F352" s="15" t="str">
        <f t="shared" si="5"/>
        <v>See DEP Calulations</v>
      </c>
    </row>
    <row r="353" spans="5:6" x14ac:dyDescent="0.25">
      <c r="E353" s="30"/>
      <c r="F353" s="15" t="str">
        <f t="shared" si="5"/>
        <v>See DEP Calulations</v>
      </c>
    </row>
    <row r="354" spans="5:6" x14ac:dyDescent="0.25">
      <c r="E354" s="30"/>
      <c r="F354" s="15" t="str">
        <f t="shared" si="5"/>
        <v>See DEP Calulations</v>
      </c>
    </row>
    <row r="355" spans="5:6" x14ac:dyDescent="0.25">
      <c r="E355" s="30"/>
      <c r="F355" s="15" t="str">
        <f t="shared" si="5"/>
        <v>See DEP Calulations</v>
      </c>
    </row>
    <row r="356" spans="5:6" x14ac:dyDescent="0.25">
      <c r="E356" s="30"/>
      <c r="F356" s="15" t="str">
        <f t="shared" si="5"/>
        <v>See DEP Calulations</v>
      </c>
    </row>
    <row r="357" spans="5:6" x14ac:dyDescent="0.25">
      <c r="E357" s="30"/>
      <c r="F357" s="15" t="str">
        <f t="shared" si="5"/>
        <v>See DEP Calulations</v>
      </c>
    </row>
    <row r="358" spans="5:6" x14ac:dyDescent="0.25">
      <c r="E358" s="30"/>
      <c r="F358" s="15" t="str">
        <f t="shared" si="5"/>
        <v>See DEP Calulations</v>
      </c>
    </row>
    <row r="359" spans="5:6" x14ac:dyDescent="0.25">
      <c r="E359" s="30"/>
      <c r="F359" s="15" t="str">
        <f t="shared" si="5"/>
        <v>See DEP Calulations</v>
      </c>
    </row>
    <row r="360" spans="5:6" x14ac:dyDescent="0.25">
      <c r="E360" s="30"/>
      <c r="F360" s="15" t="str">
        <f t="shared" si="5"/>
        <v>See DEP Calulations</v>
      </c>
    </row>
    <row r="361" spans="5:6" x14ac:dyDescent="0.25">
      <c r="E361" s="30"/>
      <c r="F361" s="15" t="str">
        <f t="shared" si="5"/>
        <v>See DEP Calulations</v>
      </c>
    </row>
    <row r="362" spans="5:6" x14ac:dyDescent="0.25">
      <c r="E362" s="30"/>
      <c r="F362" s="15" t="str">
        <f t="shared" si="5"/>
        <v>See DEP Calulations</v>
      </c>
    </row>
    <row r="363" spans="5:6" x14ac:dyDescent="0.25">
      <c r="E363" s="30"/>
      <c r="F363" s="15" t="str">
        <f t="shared" si="5"/>
        <v>See DEP Calulations</v>
      </c>
    </row>
    <row r="364" spans="5:6" x14ac:dyDescent="0.25">
      <c r="E364" s="30"/>
      <c r="F364" s="15" t="str">
        <f t="shared" si="5"/>
        <v>See DEP Calulations</v>
      </c>
    </row>
    <row r="365" spans="5:6" x14ac:dyDescent="0.25">
      <c r="E365" s="30"/>
      <c r="F365" s="15" t="str">
        <f t="shared" si="5"/>
        <v>See DEP Calulations</v>
      </c>
    </row>
    <row r="366" spans="5:6" x14ac:dyDescent="0.25">
      <c r="E366" s="30"/>
      <c r="F366" s="15" t="str">
        <f t="shared" si="5"/>
        <v>See DEP Calulations</v>
      </c>
    </row>
    <row r="367" spans="5:6" x14ac:dyDescent="0.25">
      <c r="E367" s="30"/>
      <c r="F367" s="15" t="str">
        <f t="shared" si="5"/>
        <v>See DEP Calulations</v>
      </c>
    </row>
    <row r="368" spans="5:6" x14ac:dyDescent="0.25">
      <c r="E368" s="30"/>
      <c r="F368" s="15" t="str">
        <f t="shared" si="5"/>
        <v>See DEP Calulations</v>
      </c>
    </row>
    <row r="369" spans="5:6" x14ac:dyDescent="0.25">
      <c r="E369" s="30"/>
      <c r="F369" s="15" t="str">
        <f t="shared" si="5"/>
        <v>See DEP Calulations</v>
      </c>
    </row>
    <row r="370" spans="5:6" x14ac:dyDescent="0.25">
      <c r="E370" s="30"/>
      <c r="F370" s="15" t="str">
        <f t="shared" si="5"/>
        <v>See DEP Calulations</v>
      </c>
    </row>
    <row r="371" spans="5:6" x14ac:dyDescent="0.25">
      <c r="E371" s="30"/>
      <c r="F371" s="15" t="str">
        <f t="shared" si="5"/>
        <v>See DEP Calulations</v>
      </c>
    </row>
    <row r="372" spans="5:6" x14ac:dyDescent="0.25">
      <c r="E372" s="30"/>
      <c r="F372" s="15" t="str">
        <f t="shared" si="5"/>
        <v>See DEP Calulations</v>
      </c>
    </row>
    <row r="373" spans="5:6" x14ac:dyDescent="0.25">
      <c r="E373" s="30"/>
      <c r="F373" s="15" t="str">
        <f t="shared" si="5"/>
        <v>See DEP Calulations</v>
      </c>
    </row>
    <row r="374" spans="5:6" x14ac:dyDescent="0.25">
      <c r="E374" s="30"/>
      <c r="F374" s="15" t="str">
        <f t="shared" si="5"/>
        <v>See DEP Calulations</v>
      </c>
    </row>
    <row r="375" spans="5:6" x14ac:dyDescent="0.25">
      <c r="E375" s="30"/>
      <c r="F375" s="15" t="str">
        <f t="shared" si="5"/>
        <v>See DEP Calulations</v>
      </c>
    </row>
    <row r="376" spans="5:6" x14ac:dyDescent="0.25">
      <c r="E376" s="30"/>
      <c r="F376" s="15" t="str">
        <f t="shared" si="5"/>
        <v>See DEP Calulations</v>
      </c>
    </row>
    <row r="377" spans="5:6" x14ac:dyDescent="0.25">
      <c r="E377" s="30"/>
      <c r="F377" s="15" t="str">
        <f t="shared" si="5"/>
        <v>See DEP Calulations</v>
      </c>
    </row>
    <row r="378" spans="5:6" x14ac:dyDescent="0.25">
      <c r="E378" s="30"/>
      <c r="F378" s="15" t="str">
        <f t="shared" si="5"/>
        <v>See DEP Calulations</v>
      </c>
    </row>
    <row r="379" spans="5:6" x14ac:dyDescent="0.25">
      <c r="E379" s="30"/>
      <c r="F379" s="15" t="str">
        <f t="shared" si="5"/>
        <v>See DEP Calulations</v>
      </c>
    </row>
    <row r="380" spans="5:6" x14ac:dyDescent="0.25">
      <c r="E380" s="30"/>
      <c r="F380" s="15" t="str">
        <f t="shared" si="5"/>
        <v>See DEP Calulations</v>
      </c>
    </row>
    <row r="381" spans="5:6" x14ac:dyDescent="0.25">
      <c r="E381" s="30"/>
      <c r="F381" s="15" t="str">
        <f t="shared" si="5"/>
        <v>See DEP Calulations</v>
      </c>
    </row>
    <row r="382" spans="5:6" x14ac:dyDescent="0.25">
      <c r="E382" s="30"/>
      <c r="F382" s="15" t="str">
        <f t="shared" si="5"/>
        <v>See DEP Calulations</v>
      </c>
    </row>
    <row r="383" spans="5:6" x14ac:dyDescent="0.25">
      <c r="E383" s="30"/>
      <c r="F383" s="15" t="str">
        <f t="shared" si="5"/>
        <v>See DEP Calulations</v>
      </c>
    </row>
    <row r="384" spans="5:6" x14ac:dyDescent="0.25">
      <c r="E384" s="30"/>
      <c r="F384" s="15" t="str">
        <f t="shared" si="5"/>
        <v>See DEP Calulations</v>
      </c>
    </row>
    <row r="385" spans="5:6" x14ac:dyDescent="0.25">
      <c r="E385" s="30"/>
      <c r="F385" s="15" t="str">
        <f t="shared" si="5"/>
        <v>See DEP Calulations</v>
      </c>
    </row>
    <row r="386" spans="5:6" x14ac:dyDescent="0.25">
      <c r="E386" s="30"/>
      <c r="F386" s="15" t="str">
        <f t="shared" si="5"/>
        <v>See DEP Calulations</v>
      </c>
    </row>
    <row r="387" spans="5:6" x14ac:dyDescent="0.25">
      <c r="E387" s="30"/>
      <c r="F387" s="15" t="str">
        <f t="shared" ref="F387:F450" si="6">HYPERLINK(CONCATENATE("https://www.paoilandgasreporting.state.pa.us/Public/CalculateEmissions.aspx?Component=",B387,"&amp;Product=",C387,"&amp;Count=",D387,"&amp;Days=",E387),"See DEP Calulations")</f>
        <v>See DEP Calulations</v>
      </c>
    </row>
    <row r="388" spans="5:6" x14ac:dyDescent="0.25">
      <c r="E388" s="30"/>
      <c r="F388" s="15" t="str">
        <f t="shared" si="6"/>
        <v>See DEP Calulations</v>
      </c>
    </row>
    <row r="389" spans="5:6" x14ac:dyDescent="0.25">
      <c r="E389" s="30"/>
      <c r="F389" s="15" t="str">
        <f t="shared" si="6"/>
        <v>See DEP Calulations</v>
      </c>
    </row>
    <row r="390" spans="5:6" x14ac:dyDescent="0.25">
      <c r="E390" s="30"/>
      <c r="F390" s="15" t="str">
        <f t="shared" si="6"/>
        <v>See DEP Calulations</v>
      </c>
    </row>
    <row r="391" spans="5:6" x14ac:dyDescent="0.25">
      <c r="E391" s="30"/>
      <c r="F391" s="15" t="str">
        <f t="shared" si="6"/>
        <v>See DEP Calulations</v>
      </c>
    </row>
    <row r="392" spans="5:6" x14ac:dyDescent="0.25">
      <c r="E392" s="30"/>
      <c r="F392" s="15" t="str">
        <f t="shared" si="6"/>
        <v>See DEP Calulations</v>
      </c>
    </row>
    <row r="393" spans="5:6" x14ac:dyDescent="0.25">
      <c r="E393" s="30"/>
      <c r="F393" s="15" t="str">
        <f t="shared" si="6"/>
        <v>See DEP Calulations</v>
      </c>
    </row>
    <row r="394" spans="5:6" x14ac:dyDescent="0.25">
      <c r="E394" s="30"/>
      <c r="F394" s="15" t="str">
        <f t="shared" si="6"/>
        <v>See DEP Calulations</v>
      </c>
    </row>
    <row r="395" spans="5:6" x14ac:dyDescent="0.25">
      <c r="E395" s="30"/>
      <c r="F395" s="15" t="str">
        <f t="shared" si="6"/>
        <v>See DEP Calulations</v>
      </c>
    </row>
    <row r="396" spans="5:6" x14ac:dyDescent="0.25">
      <c r="E396" s="30"/>
      <c r="F396" s="15" t="str">
        <f t="shared" si="6"/>
        <v>See DEP Calulations</v>
      </c>
    </row>
    <row r="397" spans="5:6" x14ac:dyDescent="0.25">
      <c r="E397" s="30"/>
      <c r="F397" s="15" t="str">
        <f t="shared" si="6"/>
        <v>See DEP Calulations</v>
      </c>
    </row>
    <row r="398" spans="5:6" x14ac:dyDescent="0.25">
      <c r="E398" s="30"/>
      <c r="F398" s="15" t="str">
        <f t="shared" si="6"/>
        <v>See DEP Calulations</v>
      </c>
    </row>
    <row r="399" spans="5:6" x14ac:dyDescent="0.25">
      <c r="E399" s="30"/>
      <c r="F399" s="15" t="str">
        <f t="shared" si="6"/>
        <v>See DEP Calulations</v>
      </c>
    </row>
    <row r="400" spans="5:6" x14ac:dyDescent="0.25">
      <c r="E400" s="30"/>
      <c r="F400" s="15" t="str">
        <f t="shared" si="6"/>
        <v>See DEP Calulations</v>
      </c>
    </row>
    <row r="401" spans="5:6" x14ac:dyDescent="0.25">
      <c r="E401" s="30"/>
      <c r="F401" s="15" t="str">
        <f t="shared" si="6"/>
        <v>See DEP Calulations</v>
      </c>
    </row>
    <row r="402" spans="5:6" x14ac:dyDescent="0.25">
      <c r="E402" s="30"/>
      <c r="F402" s="15" t="str">
        <f t="shared" si="6"/>
        <v>See DEP Calulations</v>
      </c>
    </row>
    <row r="403" spans="5:6" x14ac:dyDescent="0.25">
      <c r="E403" s="30"/>
      <c r="F403" s="15" t="str">
        <f t="shared" si="6"/>
        <v>See DEP Calulations</v>
      </c>
    </row>
    <row r="404" spans="5:6" x14ac:dyDescent="0.25">
      <c r="E404" s="30"/>
      <c r="F404" s="15" t="str">
        <f t="shared" si="6"/>
        <v>See DEP Calulations</v>
      </c>
    </row>
    <row r="405" spans="5:6" x14ac:dyDescent="0.25">
      <c r="E405" s="30"/>
      <c r="F405" s="15" t="str">
        <f t="shared" si="6"/>
        <v>See DEP Calulations</v>
      </c>
    </row>
    <row r="406" spans="5:6" x14ac:dyDescent="0.25">
      <c r="E406" s="30"/>
      <c r="F406" s="15" t="str">
        <f t="shared" si="6"/>
        <v>See DEP Calulations</v>
      </c>
    </row>
    <row r="407" spans="5:6" x14ac:dyDescent="0.25">
      <c r="E407" s="30"/>
      <c r="F407" s="15" t="str">
        <f t="shared" si="6"/>
        <v>See DEP Calulations</v>
      </c>
    </row>
    <row r="408" spans="5:6" x14ac:dyDescent="0.25">
      <c r="E408" s="30"/>
      <c r="F408" s="15" t="str">
        <f t="shared" si="6"/>
        <v>See DEP Calulations</v>
      </c>
    </row>
    <row r="409" spans="5:6" x14ac:dyDescent="0.25">
      <c r="E409" s="30"/>
      <c r="F409" s="15" t="str">
        <f t="shared" si="6"/>
        <v>See DEP Calulations</v>
      </c>
    </row>
    <row r="410" spans="5:6" x14ac:dyDescent="0.25">
      <c r="E410" s="30"/>
      <c r="F410" s="15" t="str">
        <f t="shared" si="6"/>
        <v>See DEP Calulations</v>
      </c>
    </row>
    <row r="411" spans="5:6" x14ac:dyDescent="0.25">
      <c r="E411" s="30"/>
      <c r="F411" s="15" t="str">
        <f t="shared" si="6"/>
        <v>See DEP Calulations</v>
      </c>
    </row>
    <row r="412" spans="5:6" x14ac:dyDescent="0.25">
      <c r="E412" s="30"/>
      <c r="F412" s="15" t="str">
        <f t="shared" si="6"/>
        <v>See DEP Calulations</v>
      </c>
    </row>
    <row r="413" spans="5:6" x14ac:dyDescent="0.25">
      <c r="E413" s="30"/>
      <c r="F413" s="15" t="str">
        <f t="shared" si="6"/>
        <v>See DEP Calulations</v>
      </c>
    </row>
    <row r="414" spans="5:6" x14ac:dyDescent="0.25">
      <c r="E414" s="30"/>
      <c r="F414" s="15" t="str">
        <f t="shared" si="6"/>
        <v>See DEP Calulations</v>
      </c>
    </row>
    <row r="415" spans="5:6" x14ac:dyDescent="0.25">
      <c r="E415" s="30"/>
      <c r="F415" s="15" t="str">
        <f t="shared" si="6"/>
        <v>See DEP Calulations</v>
      </c>
    </row>
    <row r="416" spans="5:6" x14ac:dyDescent="0.25">
      <c r="E416" s="30"/>
      <c r="F416" s="15" t="str">
        <f t="shared" si="6"/>
        <v>See DEP Calulations</v>
      </c>
    </row>
    <row r="417" spans="5:6" x14ac:dyDescent="0.25">
      <c r="E417" s="30"/>
      <c r="F417" s="15" t="str">
        <f t="shared" si="6"/>
        <v>See DEP Calulations</v>
      </c>
    </row>
    <row r="418" spans="5:6" x14ac:dyDescent="0.25">
      <c r="E418" s="30"/>
      <c r="F418" s="15" t="str">
        <f t="shared" si="6"/>
        <v>See DEP Calulations</v>
      </c>
    </row>
    <row r="419" spans="5:6" x14ac:dyDescent="0.25">
      <c r="E419" s="30"/>
      <c r="F419" s="15" t="str">
        <f t="shared" si="6"/>
        <v>See DEP Calulations</v>
      </c>
    </row>
    <row r="420" spans="5:6" x14ac:dyDescent="0.25">
      <c r="E420" s="30"/>
      <c r="F420" s="15" t="str">
        <f t="shared" si="6"/>
        <v>See DEP Calulations</v>
      </c>
    </row>
    <row r="421" spans="5:6" x14ac:dyDescent="0.25">
      <c r="E421" s="30"/>
      <c r="F421" s="15" t="str">
        <f t="shared" si="6"/>
        <v>See DEP Calulations</v>
      </c>
    </row>
    <row r="422" spans="5:6" x14ac:dyDescent="0.25">
      <c r="E422" s="30"/>
      <c r="F422" s="15" t="str">
        <f t="shared" si="6"/>
        <v>See DEP Calulations</v>
      </c>
    </row>
    <row r="423" spans="5:6" x14ac:dyDescent="0.25">
      <c r="E423" s="30"/>
      <c r="F423" s="15" t="str">
        <f t="shared" si="6"/>
        <v>See DEP Calulations</v>
      </c>
    </row>
    <row r="424" spans="5:6" x14ac:dyDescent="0.25">
      <c r="E424" s="30"/>
      <c r="F424" s="15" t="str">
        <f t="shared" si="6"/>
        <v>See DEP Calulations</v>
      </c>
    </row>
    <row r="425" spans="5:6" x14ac:dyDescent="0.25">
      <c r="E425" s="30"/>
      <c r="F425" s="15" t="str">
        <f t="shared" si="6"/>
        <v>See DEP Calulations</v>
      </c>
    </row>
    <row r="426" spans="5:6" x14ac:dyDescent="0.25">
      <c r="E426" s="30"/>
      <c r="F426" s="15" t="str">
        <f t="shared" si="6"/>
        <v>See DEP Calulations</v>
      </c>
    </row>
    <row r="427" spans="5:6" x14ac:dyDescent="0.25">
      <c r="E427" s="30"/>
      <c r="F427" s="15" t="str">
        <f t="shared" si="6"/>
        <v>See DEP Calulations</v>
      </c>
    </row>
    <row r="428" spans="5:6" x14ac:dyDescent="0.25">
      <c r="E428" s="30"/>
      <c r="F428" s="15" t="str">
        <f t="shared" si="6"/>
        <v>See DEP Calulations</v>
      </c>
    </row>
    <row r="429" spans="5:6" x14ac:dyDescent="0.25">
      <c r="E429" s="30"/>
      <c r="F429" s="15" t="str">
        <f t="shared" si="6"/>
        <v>See DEP Calulations</v>
      </c>
    </row>
    <row r="430" spans="5:6" x14ac:dyDescent="0.25">
      <c r="E430" s="30"/>
      <c r="F430" s="15" t="str">
        <f t="shared" si="6"/>
        <v>See DEP Calulations</v>
      </c>
    </row>
    <row r="431" spans="5:6" x14ac:dyDescent="0.25">
      <c r="E431" s="30"/>
      <c r="F431" s="15" t="str">
        <f t="shared" si="6"/>
        <v>See DEP Calulations</v>
      </c>
    </row>
    <row r="432" spans="5:6" x14ac:dyDescent="0.25">
      <c r="E432" s="30"/>
      <c r="F432" s="15" t="str">
        <f t="shared" si="6"/>
        <v>See DEP Calulations</v>
      </c>
    </row>
    <row r="433" spans="5:6" x14ac:dyDescent="0.25">
      <c r="E433" s="30"/>
      <c r="F433" s="15" t="str">
        <f t="shared" si="6"/>
        <v>See DEP Calulations</v>
      </c>
    </row>
    <row r="434" spans="5:6" x14ac:dyDescent="0.25">
      <c r="E434" s="30"/>
      <c r="F434" s="15" t="str">
        <f t="shared" si="6"/>
        <v>See DEP Calulations</v>
      </c>
    </row>
    <row r="435" spans="5:6" x14ac:dyDescent="0.25">
      <c r="E435" s="30"/>
      <c r="F435" s="15" t="str">
        <f t="shared" si="6"/>
        <v>See DEP Calulations</v>
      </c>
    </row>
    <row r="436" spans="5:6" x14ac:dyDescent="0.25">
      <c r="E436" s="30"/>
      <c r="F436" s="15" t="str">
        <f t="shared" si="6"/>
        <v>See DEP Calulations</v>
      </c>
    </row>
    <row r="437" spans="5:6" x14ac:dyDescent="0.25">
      <c r="E437" s="30"/>
      <c r="F437" s="15" t="str">
        <f t="shared" si="6"/>
        <v>See DEP Calulations</v>
      </c>
    </row>
    <row r="438" spans="5:6" x14ac:dyDescent="0.25">
      <c r="E438" s="30"/>
      <c r="F438" s="15" t="str">
        <f t="shared" si="6"/>
        <v>See DEP Calulations</v>
      </c>
    </row>
    <row r="439" spans="5:6" x14ac:dyDescent="0.25">
      <c r="E439" s="30"/>
      <c r="F439" s="15" t="str">
        <f t="shared" si="6"/>
        <v>See DEP Calulations</v>
      </c>
    </row>
    <row r="440" spans="5:6" x14ac:dyDescent="0.25">
      <c r="E440" s="30"/>
      <c r="F440" s="15" t="str">
        <f t="shared" si="6"/>
        <v>See DEP Calulations</v>
      </c>
    </row>
    <row r="441" spans="5:6" x14ac:dyDescent="0.25">
      <c r="E441" s="30"/>
      <c r="F441" s="15" t="str">
        <f t="shared" si="6"/>
        <v>See DEP Calulations</v>
      </c>
    </row>
    <row r="442" spans="5:6" x14ac:dyDescent="0.25">
      <c r="E442" s="30"/>
      <c r="F442" s="15" t="str">
        <f t="shared" si="6"/>
        <v>See DEP Calulations</v>
      </c>
    </row>
    <row r="443" spans="5:6" x14ac:dyDescent="0.25">
      <c r="E443" s="30"/>
      <c r="F443" s="15" t="str">
        <f t="shared" si="6"/>
        <v>See DEP Calulations</v>
      </c>
    </row>
    <row r="444" spans="5:6" x14ac:dyDescent="0.25">
      <c r="E444" s="30"/>
      <c r="F444" s="15" t="str">
        <f t="shared" si="6"/>
        <v>See DEP Calulations</v>
      </c>
    </row>
    <row r="445" spans="5:6" x14ac:dyDescent="0.25">
      <c r="E445" s="30"/>
      <c r="F445" s="15" t="str">
        <f t="shared" si="6"/>
        <v>See DEP Calulations</v>
      </c>
    </row>
    <row r="446" spans="5:6" x14ac:dyDescent="0.25">
      <c r="E446" s="30"/>
      <c r="F446" s="15" t="str">
        <f t="shared" si="6"/>
        <v>See DEP Calulations</v>
      </c>
    </row>
    <row r="447" spans="5:6" x14ac:dyDescent="0.25">
      <c r="E447" s="30"/>
      <c r="F447" s="15" t="str">
        <f t="shared" si="6"/>
        <v>See DEP Calulations</v>
      </c>
    </row>
    <row r="448" spans="5:6" x14ac:dyDescent="0.25">
      <c r="E448" s="30"/>
      <c r="F448" s="15" t="str">
        <f t="shared" si="6"/>
        <v>See DEP Calulations</v>
      </c>
    </row>
    <row r="449" spans="5:6" x14ac:dyDescent="0.25">
      <c r="E449" s="30"/>
      <c r="F449" s="15" t="str">
        <f t="shared" si="6"/>
        <v>See DEP Calulations</v>
      </c>
    </row>
    <row r="450" spans="5:6" x14ac:dyDescent="0.25">
      <c r="E450" s="30"/>
      <c r="F450" s="15" t="str">
        <f t="shared" si="6"/>
        <v>See DEP Calulations</v>
      </c>
    </row>
    <row r="451" spans="5:6" x14ac:dyDescent="0.25">
      <c r="E451" s="30"/>
      <c r="F451" s="15" t="str">
        <f t="shared" ref="F451:F514" si="7">HYPERLINK(CONCATENATE("https://www.paoilandgasreporting.state.pa.us/Public/CalculateEmissions.aspx?Component=",B451,"&amp;Product=",C451,"&amp;Count=",D451,"&amp;Days=",E451),"See DEP Calulations")</f>
        <v>See DEP Calulations</v>
      </c>
    </row>
    <row r="452" spans="5:6" x14ac:dyDescent="0.25">
      <c r="E452" s="30"/>
      <c r="F452" s="15" t="str">
        <f t="shared" si="7"/>
        <v>See DEP Calulations</v>
      </c>
    </row>
    <row r="453" spans="5:6" x14ac:dyDescent="0.25">
      <c r="E453" s="30"/>
      <c r="F453" s="15" t="str">
        <f t="shared" si="7"/>
        <v>See DEP Calulations</v>
      </c>
    </row>
    <row r="454" spans="5:6" x14ac:dyDescent="0.25">
      <c r="E454" s="30"/>
      <c r="F454" s="15" t="str">
        <f t="shared" si="7"/>
        <v>See DEP Calulations</v>
      </c>
    </row>
    <row r="455" spans="5:6" x14ac:dyDescent="0.25">
      <c r="E455" s="30"/>
      <c r="F455" s="15" t="str">
        <f t="shared" si="7"/>
        <v>See DEP Calulations</v>
      </c>
    </row>
    <row r="456" spans="5:6" x14ac:dyDescent="0.25">
      <c r="E456" s="30"/>
      <c r="F456" s="15" t="str">
        <f t="shared" si="7"/>
        <v>See DEP Calulations</v>
      </c>
    </row>
    <row r="457" spans="5:6" x14ac:dyDescent="0.25">
      <c r="E457" s="30"/>
      <c r="F457" s="15" t="str">
        <f t="shared" si="7"/>
        <v>See DEP Calulations</v>
      </c>
    </row>
    <row r="458" spans="5:6" x14ac:dyDescent="0.25">
      <c r="E458" s="30"/>
      <c r="F458" s="15" t="str">
        <f t="shared" si="7"/>
        <v>See DEP Calulations</v>
      </c>
    </row>
    <row r="459" spans="5:6" x14ac:dyDescent="0.25">
      <c r="E459" s="30"/>
      <c r="F459" s="15" t="str">
        <f t="shared" si="7"/>
        <v>See DEP Calulations</v>
      </c>
    </row>
    <row r="460" spans="5:6" x14ac:dyDescent="0.25">
      <c r="E460" s="30"/>
      <c r="F460" s="15" t="str">
        <f t="shared" si="7"/>
        <v>See DEP Calulations</v>
      </c>
    </row>
    <row r="461" spans="5:6" x14ac:dyDescent="0.25">
      <c r="E461" s="30"/>
      <c r="F461" s="15" t="str">
        <f t="shared" si="7"/>
        <v>See DEP Calulations</v>
      </c>
    </row>
    <row r="462" spans="5:6" x14ac:dyDescent="0.25">
      <c r="E462" s="30"/>
      <c r="F462" s="15" t="str">
        <f t="shared" si="7"/>
        <v>See DEP Calulations</v>
      </c>
    </row>
    <row r="463" spans="5:6" x14ac:dyDescent="0.25">
      <c r="E463" s="30"/>
      <c r="F463" s="15" t="str">
        <f t="shared" si="7"/>
        <v>See DEP Calulations</v>
      </c>
    </row>
    <row r="464" spans="5:6" x14ac:dyDescent="0.25">
      <c r="E464" s="30"/>
      <c r="F464" s="15" t="str">
        <f t="shared" si="7"/>
        <v>See DEP Calulations</v>
      </c>
    </row>
    <row r="465" spans="5:6" x14ac:dyDescent="0.25">
      <c r="E465" s="30"/>
      <c r="F465" s="15" t="str">
        <f t="shared" si="7"/>
        <v>See DEP Calulations</v>
      </c>
    </row>
    <row r="466" spans="5:6" x14ac:dyDescent="0.25">
      <c r="E466" s="30"/>
      <c r="F466" s="15" t="str">
        <f t="shared" si="7"/>
        <v>See DEP Calulations</v>
      </c>
    </row>
    <row r="467" spans="5:6" x14ac:dyDescent="0.25">
      <c r="E467" s="30"/>
      <c r="F467" s="15" t="str">
        <f t="shared" si="7"/>
        <v>See DEP Calulations</v>
      </c>
    </row>
    <row r="468" spans="5:6" x14ac:dyDescent="0.25">
      <c r="E468" s="30"/>
      <c r="F468" s="15" t="str">
        <f t="shared" si="7"/>
        <v>See DEP Calulations</v>
      </c>
    </row>
    <row r="469" spans="5:6" x14ac:dyDescent="0.25">
      <c r="E469" s="30"/>
      <c r="F469" s="15" t="str">
        <f t="shared" si="7"/>
        <v>See DEP Calulations</v>
      </c>
    </row>
    <row r="470" spans="5:6" x14ac:dyDescent="0.25">
      <c r="E470" s="30"/>
      <c r="F470" s="15" t="str">
        <f t="shared" si="7"/>
        <v>See DEP Calulations</v>
      </c>
    </row>
    <row r="471" spans="5:6" x14ac:dyDescent="0.25">
      <c r="E471" s="30"/>
      <c r="F471" s="15" t="str">
        <f t="shared" si="7"/>
        <v>See DEP Calulations</v>
      </c>
    </row>
    <row r="472" spans="5:6" x14ac:dyDescent="0.25">
      <c r="E472" s="30"/>
      <c r="F472" s="15" t="str">
        <f t="shared" si="7"/>
        <v>See DEP Calulations</v>
      </c>
    </row>
    <row r="473" spans="5:6" x14ac:dyDescent="0.25">
      <c r="E473" s="30"/>
      <c r="F473" s="15" t="str">
        <f t="shared" si="7"/>
        <v>See DEP Calulations</v>
      </c>
    </row>
    <row r="474" spans="5:6" x14ac:dyDescent="0.25">
      <c r="E474" s="30"/>
      <c r="F474" s="15" t="str">
        <f t="shared" si="7"/>
        <v>See DEP Calulations</v>
      </c>
    </row>
    <row r="475" spans="5:6" x14ac:dyDescent="0.25">
      <c r="E475" s="30"/>
      <c r="F475" s="15" t="str">
        <f t="shared" si="7"/>
        <v>See DEP Calulations</v>
      </c>
    </row>
    <row r="476" spans="5:6" x14ac:dyDescent="0.25">
      <c r="E476" s="30"/>
      <c r="F476" s="15" t="str">
        <f t="shared" si="7"/>
        <v>See DEP Calulations</v>
      </c>
    </row>
    <row r="477" spans="5:6" x14ac:dyDescent="0.25">
      <c r="E477" s="30"/>
      <c r="F477" s="15" t="str">
        <f t="shared" si="7"/>
        <v>See DEP Calulations</v>
      </c>
    </row>
    <row r="478" spans="5:6" x14ac:dyDescent="0.25">
      <c r="E478" s="30"/>
      <c r="F478" s="15" t="str">
        <f t="shared" si="7"/>
        <v>See DEP Calulations</v>
      </c>
    </row>
    <row r="479" spans="5:6" x14ac:dyDescent="0.25">
      <c r="E479" s="30"/>
      <c r="F479" s="15" t="str">
        <f t="shared" si="7"/>
        <v>See DEP Calulations</v>
      </c>
    </row>
    <row r="480" spans="5:6" x14ac:dyDescent="0.25">
      <c r="E480" s="30"/>
      <c r="F480" s="15" t="str">
        <f t="shared" si="7"/>
        <v>See DEP Calulations</v>
      </c>
    </row>
    <row r="481" spans="5:6" x14ac:dyDescent="0.25">
      <c r="E481" s="30"/>
      <c r="F481" s="15" t="str">
        <f t="shared" si="7"/>
        <v>See DEP Calulations</v>
      </c>
    </row>
    <row r="482" spans="5:6" x14ac:dyDescent="0.25">
      <c r="E482" s="30"/>
      <c r="F482" s="15" t="str">
        <f t="shared" si="7"/>
        <v>See DEP Calulations</v>
      </c>
    </row>
    <row r="483" spans="5:6" x14ac:dyDescent="0.25">
      <c r="E483" s="30"/>
      <c r="F483" s="15" t="str">
        <f t="shared" si="7"/>
        <v>See DEP Calulations</v>
      </c>
    </row>
    <row r="484" spans="5:6" x14ac:dyDescent="0.25">
      <c r="E484" s="30"/>
      <c r="F484" s="15" t="str">
        <f t="shared" si="7"/>
        <v>See DEP Calulations</v>
      </c>
    </row>
    <row r="485" spans="5:6" x14ac:dyDescent="0.25">
      <c r="E485" s="30"/>
      <c r="F485" s="15" t="str">
        <f t="shared" si="7"/>
        <v>See DEP Calulations</v>
      </c>
    </row>
    <row r="486" spans="5:6" x14ac:dyDescent="0.25">
      <c r="E486" s="30"/>
      <c r="F486" s="15" t="str">
        <f t="shared" si="7"/>
        <v>See DEP Calulations</v>
      </c>
    </row>
    <row r="487" spans="5:6" x14ac:dyDescent="0.25">
      <c r="E487" s="30"/>
      <c r="F487" s="15" t="str">
        <f t="shared" si="7"/>
        <v>See DEP Calulations</v>
      </c>
    </row>
    <row r="488" spans="5:6" x14ac:dyDescent="0.25">
      <c r="E488" s="30"/>
      <c r="F488" s="15" t="str">
        <f t="shared" si="7"/>
        <v>See DEP Calulations</v>
      </c>
    </row>
    <row r="489" spans="5:6" x14ac:dyDescent="0.25">
      <c r="E489" s="30"/>
      <c r="F489" s="15" t="str">
        <f t="shared" si="7"/>
        <v>See DEP Calulations</v>
      </c>
    </row>
    <row r="490" spans="5:6" x14ac:dyDescent="0.25">
      <c r="E490" s="30"/>
      <c r="F490" s="15" t="str">
        <f t="shared" si="7"/>
        <v>See DEP Calulations</v>
      </c>
    </row>
    <row r="491" spans="5:6" x14ac:dyDescent="0.25">
      <c r="E491" s="30"/>
      <c r="F491" s="15" t="str">
        <f t="shared" si="7"/>
        <v>See DEP Calulations</v>
      </c>
    </row>
    <row r="492" spans="5:6" x14ac:dyDescent="0.25">
      <c r="E492" s="30"/>
      <c r="F492" s="15" t="str">
        <f t="shared" si="7"/>
        <v>See DEP Calulations</v>
      </c>
    </row>
    <row r="493" spans="5:6" x14ac:dyDescent="0.25">
      <c r="E493" s="30"/>
      <c r="F493" s="15" t="str">
        <f t="shared" si="7"/>
        <v>See DEP Calulations</v>
      </c>
    </row>
    <row r="494" spans="5:6" x14ac:dyDescent="0.25">
      <c r="E494" s="30"/>
      <c r="F494" s="15" t="str">
        <f t="shared" si="7"/>
        <v>See DEP Calulations</v>
      </c>
    </row>
    <row r="495" spans="5:6" x14ac:dyDescent="0.25">
      <c r="E495" s="30"/>
      <c r="F495" s="15" t="str">
        <f t="shared" si="7"/>
        <v>See DEP Calulations</v>
      </c>
    </row>
    <row r="496" spans="5:6" x14ac:dyDescent="0.25">
      <c r="E496" s="30"/>
      <c r="F496" s="15" t="str">
        <f t="shared" si="7"/>
        <v>See DEP Calulations</v>
      </c>
    </row>
    <row r="497" spans="5:6" x14ac:dyDescent="0.25">
      <c r="E497" s="30"/>
      <c r="F497" s="15" t="str">
        <f t="shared" si="7"/>
        <v>See DEP Calulations</v>
      </c>
    </row>
    <row r="498" spans="5:6" x14ac:dyDescent="0.25">
      <c r="E498" s="30"/>
      <c r="F498" s="15" t="str">
        <f t="shared" si="7"/>
        <v>See DEP Calulations</v>
      </c>
    </row>
    <row r="499" spans="5:6" x14ac:dyDescent="0.25">
      <c r="E499" s="30"/>
      <c r="F499" s="15" t="str">
        <f t="shared" si="7"/>
        <v>See DEP Calulations</v>
      </c>
    </row>
    <row r="500" spans="5:6" x14ac:dyDescent="0.25">
      <c r="E500" s="30"/>
      <c r="F500" s="15" t="str">
        <f t="shared" si="7"/>
        <v>See DEP Calulations</v>
      </c>
    </row>
    <row r="501" spans="5:6" x14ac:dyDescent="0.25">
      <c r="E501" s="30"/>
      <c r="F501" s="15" t="str">
        <f t="shared" si="7"/>
        <v>See DEP Calulations</v>
      </c>
    </row>
    <row r="502" spans="5:6" x14ac:dyDescent="0.25">
      <c r="E502" s="30"/>
      <c r="F502" s="15" t="str">
        <f t="shared" si="7"/>
        <v>See DEP Calulations</v>
      </c>
    </row>
    <row r="503" spans="5:6" x14ac:dyDescent="0.25">
      <c r="E503" s="30"/>
      <c r="F503" s="15" t="str">
        <f t="shared" si="7"/>
        <v>See DEP Calulations</v>
      </c>
    </row>
    <row r="504" spans="5:6" x14ac:dyDescent="0.25">
      <c r="E504" s="30"/>
      <c r="F504" s="15" t="str">
        <f t="shared" si="7"/>
        <v>See DEP Calulations</v>
      </c>
    </row>
    <row r="505" spans="5:6" x14ac:dyDescent="0.25">
      <c r="E505" s="30"/>
      <c r="F505" s="15" t="str">
        <f t="shared" si="7"/>
        <v>See DEP Calulations</v>
      </c>
    </row>
    <row r="506" spans="5:6" x14ac:dyDescent="0.25">
      <c r="E506" s="30"/>
      <c r="F506" s="15" t="str">
        <f t="shared" si="7"/>
        <v>See DEP Calulations</v>
      </c>
    </row>
    <row r="507" spans="5:6" x14ac:dyDescent="0.25">
      <c r="E507" s="30"/>
      <c r="F507" s="15" t="str">
        <f t="shared" si="7"/>
        <v>See DEP Calulations</v>
      </c>
    </row>
    <row r="508" spans="5:6" x14ac:dyDescent="0.25">
      <c r="E508" s="30"/>
      <c r="F508" s="15" t="str">
        <f t="shared" si="7"/>
        <v>See DEP Calulations</v>
      </c>
    </row>
    <row r="509" spans="5:6" x14ac:dyDescent="0.25">
      <c r="E509" s="30"/>
      <c r="F509" s="15" t="str">
        <f t="shared" si="7"/>
        <v>See DEP Calulations</v>
      </c>
    </row>
    <row r="510" spans="5:6" x14ac:dyDescent="0.25">
      <c r="E510" s="30"/>
      <c r="F510" s="15" t="str">
        <f t="shared" si="7"/>
        <v>See DEP Calulations</v>
      </c>
    </row>
    <row r="511" spans="5:6" x14ac:dyDescent="0.25">
      <c r="E511" s="30"/>
      <c r="F511" s="15" t="str">
        <f t="shared" si="7"/>
        <v>See DEP Calulations</v>
      </c>
    </row>
    <row r="512" spans="5:6" x14ac:dyDescent="0.25">
      <c r="E512" s="30"/>
      <c r="F512" s="15" t="str">
        <f t="shared" si="7"/>
        <v>See DEP Calulations</v>
      </c>
    </row>
    <row r="513" spans="5:6" x14ac:dyDescent="0.25">
      <c r="E513" s="30"/>
      <c r="F513" s="15" t="str">
        <f t="shared" si="7"/>
        <v>See DEP Calulations</v>
      </c>
    </row>
    <row r="514" spans="5:6" x14ac:dyDescent="0.25">
      <c r="E514" s="30"/>
      <c r="F514" s="15" t="str">
        <f t="shared" si="7"/>
        <v>See DEP Calulations</v>
      </c>
    </row>
    <row r="515" spans="5:6" x14ac:dyDescent="0.25">
      <c r="E515" s="30"/>
      <c r="F515" s="15" t="str">
        <f t="shared" ref="F515:F578" si="8">HYPERLINK(CONCATENATE("https://www.paoilandgasreporting.state.pa.us/Public/CalculateEmissions.aspx?Component=",B515,"&amp;Product=",C515,"&amp;Count=",D515,"&amp;Days=",E515),"See DEP Calulations")</f>
        <v>See DEP Calulations</v>
      </c>
    </row>
    <row r="516" spans="5:6" x14ac:dyDescent="0.25">
      <c r="E516" s="30"/>
      <c r="F516" s="15" t="str">
        <f t="shared" si="8"/>
        <v>See DEP Calulations</v>
      </c>
    </row>
    <row r="517" spans="5:6" x14ac:dyDescent="0.25">
      <c r="E517" s="30"/>
      <c r="F517" s="15" t="str">
        <f t="shared" si="8"/>
        <v>See DEP Calulations</v>
      </c>
    </row>
    <row r="518" spans="5:6" x14ac:dyDescent="0.25">
      <c r="E518" s="30"/>
      <c r="F518" s="15" t="str">
        <f t="shared" si="8"/>
        <v>See DEP Calulations</v>
      </c>
    </row>
    <row r="519" spans="5:6" x14ac:dyDescent="0.25">
      <c r="E519" s="30"/>
      <c r="F519" s="15" t="str">
        <f t="shared" si="8"/>
        <v>See DEP Calulations</v>
      </c>
    </row>
    <row r="520" spans="5:6" x14ac:dyDescent="0.25">
      <c r="E520" s="30"/>
      <c r="F520" s="15" t="str">
        <f t="shared" si="8"/>
        <v>See DEP Calulations</v>
      </c>
    </row>
    <row r="521" spans="5:6" x14ac:dyDescent="0.25">
      <c r="E521" s="30"/>
      <c r="F521" s="15" t="str">
        <f t="shared" si="8"/>
        <v>See DEP Calulations</v>
      </c>
    </row>
    <row r="522" spans="5:6" x14ac:dyDescent="0.25">
      <c r="E522" s="30"/>
      <c r="F522" s="15" t="str">
        <f t="shared" si="8"/>
        <v>See DEP Calulations</v>
      </c>
    </row>
    <row r="523" spans="5:6" x14ac:dyDescent="0.25">
      <c r="E523" s="30"/>
      <c r="F523" s="15" t="str">
        <f t="shared" si="8"/>
        <v>See DEP Calulations</v>
      </c>
    </row>
    <row r="524" spans="5:6" x14ac:dyDescent="0.25">
      <c r="E524" s="30"/>
      <c r="F524" s="15" t="str">
        <f t="shared" si="8"/>
        <v>See DEP Calulations</v>
      </c>
    </row>
    <row r="525" spans="5:6" x14ac:dyDescent="0.25">
      <c r="E525" s="30"/>
      <c r="F525" s="15" t="str">
        <f t="shared" si="8"/>
        <v>See DEP Calulations</v>
      </c>
    </row>
    <row r="526" spans="5:6" x14ac:dyDescent="0.25">
      <c r="E526" s="30"/>
      <c r="F526" s="15" t="str">
        <f t="shared" si="8"/>
        <v>See DEP Calulations</v>
      </c>
    </row>
    <row r="527" spans="5:6" x14ac:dyDescent="0.25">
      <c r="E527" s="30"/>
      <c r="F527" s="15" t="str">
        <f t="shared" si="8"/>
        <v>See DEP Calulations</v>
      </c>
    </row>
    <row r="528" spans="5:6" x14ac:dyDescent="0.25">
      <c r="E528" s="30"/>
      <c r="F528" s="15" t="str">
        <f t="shared" si="8"/>
        <v>See DEP Calulations</v>
      </c>
    </row>
    <row r="529" spans="5:6" x14ac:dyDescent="0.25">
      <c r="E529" s="30"/>
      <c r="F529" s="15" t="str">
        <f t="shared" si="8"/>
        <v>See DEP Calulations</v>
      </c>
    </row>
    <row r="530" spans="5:6" x14ac:dyDescent="0.25">
      <c r="E530" s="30"/>
      <c r="F530" s="15" t="str">
        <f t="shared" si="8"/>
        <v>See DEP Calulations</v>
      </c>
    </row>
    <row r="531" spans="5:6" x14ac:dyDescent="0.25">
      <c r="E531" s="30"/>
      <c r="F531" s="15" t="str">
        <f t="shared" si="8"/>
        <v>See DEP Calulations</v>
      </c>
    </row>
    <row r="532" spans="5:6" x14ac:dyDescent="0.25">
      <c r="E532" s="30"/>
      <c r="F532" s="15" t="str">
        <f t="shared" si="8"/>
        <v>See DEP Calulations</v>
      </c>
    </row>
    <row r="533" spans="5:6" x14ac:dyDescent="0.25">
      <c r="E533" s="30"/>
      <c r="F533" s="15" t="str">
        <f t="shared" si="8"/>
        <v>See DEP Calulations</v>
      </c>
    </row>
    <row r="534" spans="5:6" x14ac:dyDescent="0.25">
      <c r="E534" s="30"/>
      <c r="F534" s="15" t="str">
        <f t="shared" si="8"/>
        <v>See DEP Calulations</v>
      </c>
    </row>
    <row r="535" spans="5:6" x14ac:dyDescent="0.25">
      <c r="E535" s="30"/>
      <c r="F535" s="15" t="str">
        <f t="shared" si="8"/>
        <v>See DEP Calulations</v>
      </c>
    </row>
    <row r="536" spans="5:6" x14ac:dyDescent="0.25">
      <c r="E536" s="30"/>
      <c r="F536" s="15" t="str">
        <f t="shared" si="8"/>
        <v>See DEP Calulations</v>
      </c>
    </row>
    <row r="537" spans="5:6" x14ac:dyDescent="0.25">
      <c r="E537" s="30"/>
      <c r="F537" s="15" t="str">
        <f t="shared" si="8"/>
        <v>See DEP Calulations</v>
      </c>
    </row>
    <row r="538" spans="5:6" x14ac:dyDescent="0.25">
      <c r="E538" s="30"/>
      <c r="F538" s="15" t="str">
        <f t="shared" si="8"/>
        <v>See DEP Calulations</v>
      </c>
    </row>
    <row r="539" spans="5:6" x14ac:dyDescent="0.25">
      <c r="E539" s="30"/>
      <c r="F539" s="15" t="str">
        <f t="shared" si="8"/>
        <v>See DEP Calulations</v>
      </c>
    </row>
    <row r="540" spans="5:6" x14ac:dyDescent="0.25">
      <c r="E540" s="30"/>
      <c r="F540" s="15" t="str">
        <f t="shared" si="8"/>
        <v>See DEP Calulations</v>
      </c>
    </row>
    <row r="541" spans="5:6" x14ac:dyDescent="0.25">
      <c r="E541" s="30"/>
      <c r="F541" s="15" t="str">
        <f t="shared" si="8"/>
        <v>See DEP Calulations</v>
      </c>
    </row>
    <row r="542" spans="5:6" x14ac:dyDescent="0.25">
      <c r="E542" s="30"/>
      <c r="F542" s="15" t="str">
        <f t="shared" si="8"/>
        <v>See DEP Calulations</v>
      </c>
    </row>
    <row r="543" spans="5:6" x14ac:dyDescent="0.25">
      <c r="E543" s="30"/>
      <c r="F543" s="15" t="str">
        <f t="shared" si="8"/>
        <v>See DEP Calulations</v>
      </c>
    </row>
    <row r="544" spans="5:6" x14ac:dyDescent="0.25">
      <c r="E544" s="30"/>
      <c r="F544" s="15" t="str">
        <f t="shared" si="8"/>
        <v>See DEP Calulations</v>
      </c>
    </row>
    <row r="545" spans="5:6" x14ac:dyDescent="0.25">
      <c r="E545" s="30"/>
      <c r="F545" s="15" t="str">
        <f t="shared" si="8"/>
        <v>See DEP Calulations</v>
      </c>
    </row>
    <row r="546" spans="5:6" x14ac:dyDescent="0.25">
      <c r="E546" s="30"/>
      <c r="F546" s="15" t="str">
        <f t="shared" si="8"/>
        <v>See DEP Calulations</v>
      </c>
    </row>
    <row r="547" spans="5:6" x14ac:dyDescent="0.25">
      <c r="E547" s="30"/>
      <c r="F547" s="15" t="str">
        <f t="shared" si="8"/>
        <v>See DEP Calulations</v>
      </c>
    </row>
    <row r="548" spans="5:6" x14ac:dyDescent="0.25">
      <c r="E548" s="30"/>
      <c r="F548" s="15" t="str">
        <f t="shared" si="8"/>
        <v>See DEP Calulations</v>
      </c>
    </row>
    <row r="549" spans="5:6" x14ac:dyDescent="0.25">
      <c r="E549" s="30"/>
      <c r="F549" s="15" t="str">
        <f t="shared" si="8"/>
        <v>See DEP Calulations</v>
      </c>
    </row>
    <row r="550" spans="5:6" x14ac:dyDescent="0.25">
      <c r="E550" s="30"/>
      <c r="F550" s="15" t="str">
        <f t="shared" si="8"/>
        <v>See DEP Calulations</v>
      </c>
    </row>
    <row r="551" spans="5:6" x14ac:dyDescent="0.25">
      <c r="E551" s="30"/>
      <c r="F551" s="15" t="str">
        <f t="shared" si="8"/>
        <v>See DEP Calulations</v>
      </c>
    </row>
    <row r="552" spans="5:6" x14ac:dyDescent="0.25">
      <c r="E552" s="30"/>
      <c r="F552" s="15" t="str">
        <f t="shared" si="8"/>
        <v>See DEP Calulations</v>
      </c>
    </row>
    <row r="553" spans="5:6" x14ac:dyDescent="0.25">
      <c r="E553" s="30"/>
      <c r="F553" s="15" t="str">
        <f t="shared" si="8"/>
        <v>See DEP Calulations</v>
      </c>
    </row>
    <row r="554" spans="5:6" x14ac:dyDescent="0.25">
      <c r="E554" s="30"/>
      <c r="F554" s="15" t="str">
        <f t="shared" si="8"/>
        <v>See DEP Calulations</v>
      </c>
    </row>
    <row r="555" spans="5:6" x14ac:dyDescent="0.25">
      <c r="E555" s="30"/>
      <c r="F555" s="15" t="str">
        <f t="shared" si="8"/>
        <v>See DEP Calulations</v>
      </c>
    </row>
    <row r="556" spans="5:6" x14ac:dyDescent="0.25">
      <c r="E556" s="30"/>
      <c r="F556" s="15" t="str">
        <f t="shared" si="8"/>
        <v>See DEP Calulations</v>
      </c>
    </row>
    <row r="557" spans="5:6" x14ac:dyDescent="0.25">
      <c r="E557" s="30"/>
      <c r="F557" s="15" t="str">
        <f t="shared" si="8"/>
        <v>See DEP Calulations</v>
      </c>
    </row>
    <row r="558" spans="5:6" x14ac:dyDescent="0.25">
      <c r="E558" s="30"/>
      <c r="F558" s="15" t="str">
        <f t="shared" si="8"/>
        <v>See DEP Calulations</v>
      </c>
    </row>
    <row r="559" spans="5:6" x14ac:dyDescent="0.25">
      <c r="E559" s="30"/>
      <c r="F559" s="15" t="str">
        <f t="shared" si="8"/>
        <v>See DEP Calulations</v>
      </c>
    </row>
    <row r="560" spans="5:6" x14ac:dyDescent="0.25">
      <c r="E560" s="30"/>
      <c r="F560" s="15" t="str">
        <f t="shared" si="8"/>
        <v>See DEP Calulations</v>
      </c>
    </row>
    <row r="561" spans="5:6" x14ac:dyDescent="0.25">
      <c r="E561" s="30"/>
      <c r="F561" s="15" t="str">
        <f t="shared" si="8"/>
        <v>See DEP Calulations</v>
      </c>
    </row>
    <row r="562" spans="5:6" x14ac:dyDescent="0.25">
      <c r="E562" s="30"/>
      <c r="F562" s="15" t="str">
        <f t="shared" si="8"/>
        <v>See DEP Calulations</v>
      </c>
    </row>
    <row r="563" spans="5:6" x14ac:dyDescent="0.25">
      <c r="E563" s="30"/>
      <c r="F563" s="15" t="str">
        <f t="shared" si="8"/>
        <v>See DEP Calulations</v>
      </c>
    </row>
    <row r="564" spans="5:6" x14ac:dyDescent="0.25">
      <c r="E564" s="30"/>
      <c r="F564" s="15" t="str">
        <f t="shared" si="8"/>
        <v>See DEP Calulations</v>
      </c>
    </row>
    <row r="565" spans="5:6" x14ac:dyDescent="0.25">
      <c r="E565" s="30"/>
      <c r="F565" s="15" t="str">
        <f t="shared" si="8"/>
        <v>See DEP Calulations</v>
      </c>
    </row>
    <row r="566" spans="5:6" x14ac:dyDescent="0.25">
      <c r="E566" s="30"/>
      <c r="F566" s="15" t="str">
        <f t="shared" si="8"/>
        <v>See DEP Calulations</v>
      </c>
    </row>
    <row r="567" spans="5:6" x14ac:dyDescent="0.25">
      <c r="E567" s="30"/>
      <c r="F567" s="15" t="str">
        <f t="shared" si="8"/>
        <v>See DEP Calulations</v>
      </c>
    </row>
    <row r="568" spans="5:6" x14ac:dyDescent="0.25">
      <c r="E568" s="30"/>
      <c r="F568" s="15" t="str">
        <f t="shared" si="8"/>
        <v>See DEP Calulations</v>
      </c>
    </row>
    <row r="569" spans="5:6" x14ac:dyDescent="0.25">
      <c r="E569" s="30"/>
      <c r="F569" s="15" t="str">
        <f t="shared" si="8"/>
        <v>See DEP Calulations</v>
      </c>
    </row>
    <row r="570" spans="5:6" x14ac:dyDescent="0.25">
      <c r="E570" s="30"/>
      <c r="F570" s="15" t="str">
        <f t="shared" si="8"/>
        <v>See DEP Calulations</v>
      </c>
    </row>
    <row r="571" spans="5:6" x14ac:dyDescent="0.25">
      <c r="E571" s="30"/>
      <c r="F571" s="15" t="str">
        <f t="shared" si="8"/>
        <v>See DEP Calulations</v>
      </c>
    </row>
    <row r="572" spans="5:6" x14ac:dyDescent="0.25">
      <c r="E572" s="30"/>
      <c r="F572" s="15" t="str">
        <f t="shared" si="8"/>
        <v>See DEP Calulations</v>
      </c>
    </row>
    <row r="573" spans="5:6" x14ac:dyDescent="0.25">
      <c r="E573" s="30"/>
      <c r="F573" s="15" t="str">
        <f t="shared" si="8"/>
        <v>See DEP Calulations</v>
      </c>
    </row>
    <row r="574" spans="5:6" x14ac:dyDescent="0.25">
      <c r="E574" s="30"/>
      <c r="F574" s="15" t="str">
        <f t="shared" si="8"/>
        <v>See DEP Calulations</v>
      </c>
    </row>
    <row r="575" spans="5:6" x14ac:dyDescent="0.25">
      <c r="E575" s="30"/>
      <c r="F575" s="15" t="str">
        <f t="shared" si="8"/>
        <v>See DEP Calulations</v>
      </c>
    </row>
    <row r="576" spans="5:6" x14ac:dyDescent="0.25">
      <c r="E576" s="30"/>
      <c r="F576" s="15" t="str">
        <f t="shared" si="8"/>
        <v>See DEP Calulations</v>
      </c>
    </row>
    <row r="577" spans="5:6" x14ac:dyDescent="0.25">
      <c r="E577" s="30"/>
      <c r="F577" s="15" t="str">
        <f t="shared" si="8"/>
        <v>See DEP Calulations</v>
      </c>
    </row>
    <row r="578" spans="5:6" x14ac:dyDescent="0.25">
      <c r="E578" s="30"/>
      <c r="F578" s="15" t="str">
        <f t="shared" si="8"/>
        <v>See DEP Calulations</v>
      </c>
    </row>
    <row r="579" spans="5:6" x14ac:dyDescent="0.25">
      <c r="E579" s="30"/>
      <c r="F579" s="15" t="str">
        <f t="shared" ref="F579:F642" si="9">HYPERLINK(CONCATENATE("https://www.paoilandgasreporting.state.pa.us/Public/CalculateEmissions.aspx?Component=",B579,"&amp;Product=",C579,"&amp;Count=",D579,"&amp;Days=",E579),"See DEP Calulations")</f>
        <v>See DEP Calulations</v>
      </c>
    </row>
    <row r="580" spans="5:6" x14ac:dyDescent="0.25">
      <c r="E580" s="30"/>
      <c r="F580" s="15" t="str">
        <f t="shared" si="9"/>
        <v>See DEP Calulations</v>
      </c>
    </row>
    <row r="581" spans="5:6" x14ac:dyDescent="0.25">
      <c r="E581" s="30"/>
      <c r="F581" s="15" t="str">
        <f t="shared" si="9"/>
        <v>See DEP Calulations</v>
      </c>
    </row>
    <row r="582" spans="5:6" x14ac:dyDescent="0.25">
      <c r="E582" s="30"/>
      <c r="F582" s="15" t="str">
        <f t="shared" si="9"/>
        <v>See DEP Calulations</v>
      </c>
    </row>
    <row r="583" spans="5:6" x14ac:dyDescent="0.25">
      <c r="E583" s="30"/>
      <c r="F583" s="15" t="str">
        <f t="shared" si="9"/>
        <v>See DEP Calulations</v>
      </c>
    </row>
    <row r="584" spans="5:6" x14ac:dyDescent="0.25">
      <c r="E584" s="30"/>
      <c r="F584" s="15" t="str">
        <f t="shared" si="9"/>
        <v>See DEP Calulations</v>
      </c>
    </row>
    <row r="585" spans="5:6" x14ac:dyDescent="0.25">
      <c r="E585" s="30"/>
      <c r="F585" s="15" t="str">
        <f t="shared" si="9"/>
        <v>See DEP Calulations</v>
      </c>
    </row>
    <row r="586" spans="5:6" x14ac:dyDescent="0.25">
      <c r="E586" s="30"/>
      <c r="F586" s="15" t="str">
        <f t="shared" si="9"/>
        <v>See DEP Calulations</v>
      </c>
    </row>
    <row r="587" spans="5:6" x14ac:dyDescent="0.25">
      <c r="E587" s="30"/>
      <c r="F587" s="15" t="str">
        <f t="shared" si="9"/>
        <v>See DEP Calulations</v>
      </c>
    </row>
    <row r="588" spans="5:6" x14ac:dyDescent="0.25">
      <c r="E588" s="30"/>
      <c r="F588" s="15" t="str">
        <f t="shared" si="9"/>
        <v>See DEP Calulations</v>
      </c>
    </row>
    <row r="589" spans="5:6" x14ac:dyDescent="0.25">
      <c r="E589" s="30"/>
      <c r="F589" s="15" t="str">
        <f t="shared" si="9"/>
        <v>See DEP Calulations</v>
      </c>
    </row>
    <row r="590" spans="5:6" x14ac:dyDescent="0.25">
      <c r="E590" s="30"/>
      <c r="F590" s="15" t="str">
        <f t="shared" si="9"/>
        <v>See DEP Calulations</v>
      </c>
    </row>
    <row r="591" spans="5:6" x14ac:dyDescent="0.25">
      <c r="E591" s="30"/>
      <c r="F591" s="15" t="str">
        <f t="shared" si="9"/>
        <v>See DEP Calulations</v>
      </c>
    </row>
    <row r="592" spans="5:6" x14ac:dyDescent="0.25">
      <c r="E592" s="30"/>
      <c r="F592" s="15" t="str">
        <f t="shared" si="9"/>
        <v>See DEP Calulations</v>
      </c>
    </row>
    <row r="593" spans="5:6" x14ac:dyDescent="0.25">
      <c r="E593" s="30"/>
      <c r="F593" s="15" t="str">
        <f t="shared" si="9"/>
        <v>See DEP Calulations</v>
      </c>
    </row>
    <row r="594" spans="5:6" x14ac:dyDescent="0.25">
      <c r="E594" s="30"/>
      <c r="F594" s="15" t="str">
        <f t="shared" si="9"/>
        <v>See DEP Calulations</v>
      </c>
    </row>
    <row r="595" spans="5:6" x14ac:dyDescent="0.25">
      <c r="E595" s="30"/>
      <c r="F595" s="15" t="str">
        <f t="shared" si="9"/>
        <v>See DEP Calulations</v>
      </c>
    </row>
    <row r="596" spans="5:6" x14ac:dyDescent="0.25">
      <c r="E596" s="30"/>
      <c r="F596" s="15" t="str">
        <f t="shared" si="9"/>
        <v>See DEP Calulations</v>
      </c>
    </row>
    <row r="597" spans="5:6" x14ac:dyDescent="0.25">
      <c r="E597" s="30"/>
      <c r="F597" s="15" t="str">
        <f t="shared" si="9"/>
        <v>See DEP Calulations</v>
      </c>
    </row>
    <row r="598" spans="5:6" x14ac:dyDescent="0.25">
      <c r="E598" s="30"/>
      <c r="F598" s="15" t="str">
        <f t="shared" si="9"/>
        <v>See DEP Calulations</v>
      </c>
    </row>
    <row r="599" spans="5:6" x14ac:dyDescent="0.25">
      <c r="E599" s="30"/>
      <c r="F599" s="15" t="str">
        <f t="shared" si="9"/>
        <v>See DEP Calulations</v>
      </c>
    </row>
    <row r="600" spans="5:6" x14ac:dyDescent="0.25">
      <c r="E600" s="30"/>
      <c r="F600" s="15" t="str">
        <f t="shared" si="9"/>
        <v>See DEP Calulations</v>
      </c>
    </row>
    <row r="601" spans="5:6" x14ac:dyDescent="0.25">
      <c r="E601" s="30"/>
      <c r="F601" s="15" t="str">
        <f t="shared" si="9"/>
        <v>See DEP Calulations</v>
      </c>
    </row>
    <row r="602" spans="5:6" x14ac:dyDescent="0.25">
      <c r="E602" s="30"/>
      <c r="F602" s="15" t="str">
        <f t="shared" si="9"/>
        <v>See DEP Calulations</v>
      </c>
    </row>
    <row r="603" spans="5:6" x14ac:dyDescent="0.25">
      <c r="E603" s="30"/>
      <c r="F603" s="15" t="str">
        <f t="shared" si="9"/>
        <v>See DEP Calulations</v>
      </c>
    </row>
    <row r="604" spans="5:6" x14ac:dyDescent="0.25">
      <c r="E604" s="30"/>
      <c r="F604" s="15" t="str">
        <f t="shared" si="9"/>
        <v>See DEP Calulations</v>
      </c>
    </row>
    <row r="605" spans="5:6" x14ac:dyDescent="0.25">
      <c r="E605" s="30"/>
      <c r="F605" s="15" t="str">
        <f t="shared" si="9"/>
        <v>See DEP Calulations</v>
      </c>
    </row>
    <row r="606" spans="5:6" x14ac:dyDescent="0.25">
      <c r="E606" s="30"/>
      <c r="F606" s="15" t="str">
        <f t="shared" si="9"/>
        <v>See DEP Calulations</v>
      </c>
    </row>
    <row r="607" spans="5:6" x14ac:dyDescent="0.25">
      <c r="E607" s="30"/>
      <c r="F607" s="15" t="str">
        <f t="shared" si="9"/>
        <v>See DEP Calulations</v>
      </c>
    </row>
    <row r="608" spans="5:6" x14ac:dyDescent="0.25">
      <c r="E608" s="30"/>
      <c r="F608" s="15" t="str">
        <f t="shared" si="9"/>
        <v>See DEP Calulations</v>
      </c>
    </row>
    <row r="609" spans="5:6" x14ac:dyDescent="0.25">
      <c r="E609" s="30"/>
      <c r="F609" s="15" t="str">
        <f t="shared" si="9"/>
        <v>See DEP Calulations</v>
      </c>
    </row>
    <row r="610" spans="5:6" x14ac:dyDescent="0.25">
      <c r="E610" s="30"/>
      <c r="F610" s="15" t="str">
        <f t="shared" si="9"/>
        <v>See DEP Calulations</v>
      </c>
    </row>
    <row r="611" spans="5:6" x14ac:dyDescent="0.25">
      <c r="E611" s="30"/>
      <c r="F611" s="15" t="str">
        <f t="shared" si="9"/>
        <v>See DEP Calulations</v>
      </c>
    </row>
    <row r="612" spans="5:6" x14ac:dyDescent="0.25">
      <c r="E612" s="30"/>
      <c r="F612" s="15" t="str">
        <f t="shared" si="9"/>
        <v>See DEP Calulations</v>
      </c>
    </row>
    <row r="613" spans="5:6" x14ac:dyDescent="0.25">
      <c r="E613" s="30"/>
      <c r="F613" s="15" t="str">
        <f t="shared" si="9"/>
        <v>See DEP Calulations</v>
      </c>
    </row>
    <row r="614" spans="5:6" x14ac:dyDescent="0.25">
      <c r="E614" s="30"/>
      <c r="F614" s="15" t="str">
        <f t="shared" si="9"/>
        <v>See DEP Calulations</v>
      </c>
    </row>
    <row r="615" spans="5:6" x14ac:dyDescent="0.25">
      <c r="E615" s="30"/>
      <c r="F615" s="15" t="str">
        <f t="shared" si="9"/>
        <v>See DEP Calulations</v>
      </c>
    </row>
    <row r="616" spans="5:6" x14ac:dyDescent="0.25">
      <c r="E616" s="30"/>
      <c r="F616" s="15" t="str">
        <f t="shared" si="9"/>
        <v>See DEP Calulations</v>
      </c>
    </row>
    <row r="617" spans="5:6" x14ac:dyDescent="0.25">
      <c r="E617" s="30"/>
      <c r="F617" s="15" t="str">
        <f t="shared" si="9"/>
        <v>See DEP Calulations</v>
      </c>
    </row>
    <row r="618" spans="5:6" x14ac:dyDescent="0.25">
      <c r="E618" s="30"/>
      <c r="F618" s="15" t="str">
        <f t="shared" si="9"/>
        <v>See DEP Calulations</v>
      </c>
    </row>
    <row r="619" spans="5:6" x14ac:dyDescent="0.25">
      <c r="E619" s="30"/>
      <c r="F619" s="15" t="str">
        <f t="shared" si="9"/>
        <v>See DEP Calulations</v>
      </c>
    </row>
    <row r="620" spans="5:6" x14ac:dyDescent="0.25">
      <c r="E620" s="30"/>
      <c r="F620" s="15" t="str">
        <f t="shared" si="9"/>
        <v>See DEP Calulations</v>
      </c>
    </row>
    <row r="621" spans="5:6" x14ac:dyDescent="0.25">
      <c r="E621" s="30"/>
      <c r="F621" s="15" t="str">
        <f t="shared" si="9"/>
        <v>See DEP Calulations</v>
      </c>
    </row>
    <row r="622" spans="5:6" x14ac:dyDescent="0.25">
      <c r="E622" s="30"/>
      <c r="F622" s="15" t="str">
        <f t="shared" si="9"/>
        <v>See DEP Calulations</v>
      </c>
    </row>
    <row r="623" spans="5:6" x14ac:dyDescent="0.25">
      <c r="E623" s="30"/>
      <c r="F623" s="15" t="str">
        <f t="shared" si="9"/>
        <v>See DEP Calulations</v>
      </c>
    </row>
    <row r="624" spans="5:6" x14ac:dyDescent="0.25">
      <c r="E624" s="30"/>
      <c r="F624" s="15" t="str">
        <f t="shared" si="9"/>
        <v>See DEP Calulations</v>
      </c>
    </row>
    <row r="625" spans="5:6" x14ac:dyDescent="0.25">
      <c r="E625" s="30"/>
      <c r="F625" s="15" t="str">
        <f t="shared" si="9"/>
        <v>See DEP Calulations</v>
      </c>
    </row>
    <row r="626" spans="5:6" x14ac:dyDescent="0.25">
      <c r="E626" s="30"/>
      <c r="F626" s="15" t="str">
        <f t="shared" si="9"/>
        <v>See DEP Calulations</v>
      </c>
    </row>
    <row r="627" spans="5:6" x14ac:dyDescent="0.25">
      <c r="E627" s="30"/>
      <c r="F627" s="15" t="str">
        <f t="shared" si="9"/>
        <v>See DEP Calulations</v>
      </c>
    </row>
    <row r="628" spans="5:6" x14ac:dyDescent="0.25">
      <c r="E628" s="30"/>
      <c r="F628" s="15" t="str">
        <f t="shared" si="9"/>
        <v>See DEP Calulations</v>
      </c>
    </row>
    <row r="629" spans="5:6" x14ac:dyDescent="0.25">
      <c r="E629" s="30"/>
      <c r="F629" s="15" t="str">
        <f t="shared" si="9"/>
        <v>See DEP Calulations</v>
      </c>
    </row>
    <row r="630" spans="5:6" x14ac:dyDescent="0.25">
      <c r="E630" s="30"/>
      <c r="F630" s="15" t="str">
        <f t="shared" si="9"/>
        <v>See DEP Calulations</v>
      </c>
    </row>
    <row r="631" spans="5:6" x14ac:dyDescent="0.25">
      <c r="E631" s="30"/>
      <c r="F631" s="15" t="str">
        <f t="shared" si="9"/>
        <v>See DEP Calulations</v>
      </c>
    </row>
    <row r="632" spans="5:6" x14ac:dyDescent="0.25">
      <c r="E632" s="30"/>
      <c r="F632" s="15" t="str">
        <f t="shared" si="9"/>
        <v>See DEP Calulations</v>
      </c>
    </row>
    <row r="633" spans="5:6" x14ac:dyDescent="0.25">
      <c r="E633" s="30"/>
      <c r="F633" s="15" t="str">
        <f t="shared" si="9"/>
        <v>See DEP Calulations</v>
      </c>
    </row>
    <row r="634" spans="5:6" x14ac:dyDescent="0.25">
      <c r="E634" s="30"/>
      <c r="F634" s="15" t="str">
        <f t="shared" si="9"/>
        <v>See DEP Calulations</v>
      </c>
    </row>
    <row r="635" spans="5:6" x14ac:dyDescent="0.25">
      <c r="E635" s="30"/>
      <c r="F635" s="15" t="str">
        <f t="shared" si="9"/>
        <v>See DEP Calulations</v>
      </c>
    </row>
    <row r="636" spans="5:6" x14ac:dyDescent="0.25">
      <c r="E636" s="30"/>
      <c r="F636" s="15" t="str">
        <f t="shared" si="9"/>
        <v>See DEP Calulations</v>
      </c>
    </row>
    <row r="637" spans="5:6" x14ac:dyDescent="0.25">
      <c r="E637" s="30"/>
      <c r="F637" s="15" t="str">
        <f t="shared" si="9"/>
        <v>See DEP Calulations</v>
      </c>
    </row>
    <row r="638" spans="5:6" x14ac:dyDescent="0.25">
      <c r="E638" s="30"/>
      <c r="F638" s="15" t="str">
        <f t="shared" si="9"/>
        <v>See DEP Calulations</v>
      </c>
    </row>
    <row r="639" spans="5:6" x14ac:dyDescent="0.25">
      <c r="E639" s="30"/>
      <c r="F639" s="15" t="str">
        <f t="shared" si="9"/>
        <v>See DEP Calulations</v>
      </c>
    </row>
    <row r="640" spans="5:6" x14ac:dyDescent="0.25">
      <c r="E640" s="30"/>
      <c r="F640" s="15" t="str">
        <f t="shared" si="9"/>
        <v>See DEP Calulations</v>
      </c>
    </row>
    <row r="641" spans="5:6" x14ac:dyDescent="0.25">
      <c r="E641" s="30"/>
      <c r="F641" s="15" t="str">
        <f t="shared" si="9"/>
        <v>See DEP Calulations</v>
      </c>
    </row>
    <row r="642" spans="5:6" x14ac:dyDescent="0.25">
      <c r="E642" s="30"/>
      <c r="F642" s="15" t="str">
        <f t="shared" si="9"/>
        <v>See DEP Calulations</v>
      </c>
    </row>
    <row r="643" spans="5:6" x14ac:dyDescent="0.25">
      <c r="E643" s="30"/>
      <c r="F643" s="15" t="str">
        <f t="shared" ref="F643:F706" si="10">HYPERLINK(CONCATENATE("https://www.paoilandgasreporting.state.pa.us/Public/CalculateEmissions.aspx?Component=",B643,"&amp;Product=",C643,"&amp;Count=",D643,"&amp;Days=",E643),"See DEP Calulations")</f>
        <v>See DEP Calulations</v>
      </c>
    </row>
    <row r="644" spans="5:6" x14ac:dyDescent="0.25">
      <c r="E644" s="30"/>
      <c r="F644" s="15" t="str">
        <f t="shared" si="10"/>
        <v>See DEP Calulations</v>
      </c>
    </row>
    <row r="645" spans="5:6" x14ac:dyDescent="0.25">
      <c r="E645" s="30"/>
      <c r="F645" s="15" t="str">
        <f t="shared" si="10"/>
        <v>See DEP Calulations</v>
      </c>
    </row>
    <row r="646" spans="5:6" x14ac:dyDescent="0.25">
      <c r="E646" s="30"/>
      <c r="F646" s="15" t="str">
        <f t="shared" si="10"/>
        <v>See DEP Calulations</v>
      </c>
    </row>
    <row r="647" spans="5:6" x14ac:dyDescent="0.25">
      <c r="E647" s="30"/>
      <c r="F647" s="15" t="str">
        <f t="shared" si="10"/>
        <v>See DEP Calulations</v>
      </c>
    </row>
    <row r="648" spans="5:6" x14ac:dyDescent="0.25">
      <c r="E648" s="30"/>
      <c r="F648" s="15" t="str">
        <f t="shared" si="10"/>
        <v>See DEP Calulations</v>
      </c>
    </row>
    <row r="649" spans="5:6" x14ac:dyDescent="0.25">
      <c r="E649" s="30"/>
      <c r="F649" s="15" t="str">
        <f t="shared" si="10"/>
        <v>See DEP Calulations</v>
      </c>
    </row>
    <row r="650" spans="5:6" x14ac:dyDescent="0.25">
      <c r="E650" s="30"/>
      <c r="F650" s="15" t="str">
        <f t="shared" si="10"/>
        <v>See DEP Calulations</v>
      </c>
    </row>
    <row r="651" spans="5:6" x14ac:dyDescent="0.25">
      <c r="E651" s="30"/>
      <c r="F651" s="15" t="str">
        <f t="shared" si="10"/>
        <v>See DEP Calulations</v>
      </c>
    </row>
    <row r="652" spans="5:6" x14ac:dyDescent="0.25">
      <c r="E652" s="30"/>
      <c r="F652" s="15" t="str">
        <f t="shared" si="10"/>
        <v>See DEP Calulations</v>
      </c>
    </row>
    <row r="653" spans="5:6" x14ac:dyDescent="0.25">
      <c r="E653" s="30"/>
      <c r="F653" s="15" t="str">
        <f t="shared" si="10"/>
        <v>See DEP Calulations</v>
      </c>
    </row>
    <row r="654" spans="5:6" x14ac:dyDescent="0.25">
      <c r="E654" s="30"/>
      <c r="F654" s="15" t="str">
        <f t="shared" si="10"/>
        <v>See DEP Calulations</v>
      </c>
    </row>
    <row r="655" spans="5:6" x14ac:dyDescent="0.25">
      <c r="E655" s="30"/>
      <c r="F655" s="15" t="str">
        <f t="shared" si="10"/>
        <v>See DEP Calulations</v>
      </c>
    </row>
    <row r="656" spans="5:6" x14ac:dyDescent="0.25">
      <c r="E656" s="30"/>
      <c r="F656" s="15" t="str">
        <f t="shared" si="10"/>
        <v>See DEP Calulations</v>
      </c>
    </row>
    <row r="657" spans="5:6" x14ac:dyDescent="0.25">
      <c r="E657" s="30"/>
      <c r="F657" s="15" t="str">
        <f t="shared" si="10"/>
        <v>See DEP Calulations</v>
      </c>
    </row>
    <row r="658" spans="5:6" x14ac:dyDescent="0.25">
      <c r="E658" s="30"/>
      <c r="F658" s="15" t="str">
        <f t="shared" si="10"/>
        <v>See DEP Calulations</v>
      </c>
    </row>
    <row r="659" spans="5:6" x14ac:dyDescent="0.25">
      <c r="E659" s="30"/>
      <c r="F659" s="15" t="str">
        <f t="shared" si="10"/>
        <v>See DEP Calulations</v>
      </c>
    </row>
    <row r="660" spans="5:6" x14ac:dyDescent="0.25">
      <c r="E660" s="30"/>
      <c r="F660" s="15" t="str">
        <f t="shared" si="10"/>
        <v>See DEP Calulations</v>
      </c>
    </row>
    <row r="661" spans="5:6" x14ac:dyDescent="0.25">
      <c r="E661" s="30"/>
      <c r="F661" s="15" t="str">
        <f t="shared" si="10"/>
        <v>See DEP Calulations</v>
      </c>
    </row>
    <row r="662" spans="5:6" x14ac:dyDescent="0.25">
      <c r="E662" s="30"/>
      <c r="F662" s="15" t="str">
        <f t="shared" si="10"/>
        <v>See DEP Calulations</v>
      </c>
    </row>
    <row r="663" spans="5:6" x14ac:dyDescent="0.25">
      <c r="E663" s="30"/>
      <c r="F663" s="15" t="str">
        <f t="shared" si="10"/>
        <v>See DEP Calulations</v>
      </c>
    </row>
    <row r="664" spans="5:6" x14ac:dyDescent="0.25">
      <c r="E664" s="30"/>
      <c r="F664" s="15" t="str">
        <f t="shared" si="10"/>
        <v>See DEP Calulations</v>
      </c>
    </row>
    <row r="665" spans="5:6" x14ac:dyDescent="0.25">
      <c r="E665" s="30"/>
      <c r="F665" s="15" t="str">
        <f t="shared" si="10"/>
        <v>See DEP Calulations</v>
      </c>
    </row>
    <row r="666" spans="5:6" x14ac:dyDescent="0.25">
      <c r="E666" s="30"/>
      <c r="F666" s="15" t="str">
        <f t="shared" si="10"/>
        <v>See DEP Calulations</v>
      </c>
    </row>
    <row r="667" spans="5:6" x14ac:dyDescent="0.25">
      <c r="E667" s="30"/>
      <c r="F667" s="15" t="str">
        <f t="shared" si="10"/>
        <v>See DEP Calulations</v>
      </c>
    </row>
    <row r="668" spans="5:6" x14ac:dyDescent="0.25">
      <c r="E668" s="30"/>
      <c r="F668" s="15" t="str">
        <f t="shared" si="10"/>
        <v>See DEP Calulations</v>
      </c>
    </row>
    <row r="669" spans="5:6" x14ac:dyDescent="0.25">
      <c r="E669" s="30"/>
      <c r="F669" s="15" t="str">
        <f t="shared" si="10"/>
        <v>See DEP Calulations</v>
      </c>
    </row>
    <row r="670" spans="5:6" x14ac:dyDescent="0.25">
      <c r="E670" s="30"/>
      <c r="F670" s="15" t="str">
        <f t="shared" si="10"/>
        <v>See DEP Calulations</v>
      </c>
    </row>
    <row r="671" spans="5:6" x14ac:dyDescent="0.25">
      <c r="E671" s="30"/>
      <c r="F671" s="15" t="str">
        <f t="shared" si="10"/>
        <v>See DEP Calulations</v>
      </c>
    </row>
    <row r="672" spans="5:6" x14ac:dyDescent="0.25">
      <c r="E672" s="30"/>
      <c r="F672" s="15" t="str">
        <f t="shared" si="10"/>
        <v>See DEP Calulations</v>
      </c>
    </row>
    <row r="673" spans="5:6" x14ac:dyDescent="0.25">
      <c r="E673" s="30"/>
      <c r="F673" s="15" t="str">
        <f t="shared" si="10"/>
        <v>See DEP Calulations</v>
      </c>
    </row>
    <row r="674" spans="5:6" x14ac:dyDescent="0.25">
      <c r="E674" s="30"/>
      <c r="F674" s="15" t="str">
        <f t="shared" si="10"/>
        <v>See DEP Calulations</v>
      </c>
    </row>
    <row r="675" spans="5:6" x14ac:dyDescent="0.25">
      <c r="E675" s="30"/>
      <c r="F675" s="15" t="str">
        <f t="shared" si="10"/>
        <v>See DEP Calulations</v>
      </c>
    </row>
    <row r="676" spans="5:6" x14ac:dyDescent="0.25">
      <c r="E676" s="30"/>
      <c r="F676" s="15" t="str">
        <f t="shared" si="10"/>
        <v>See DEP Calulations</v>
      </c>
    </row>
    <row r="677" spans="5:6" x14ac:dyDescent="0.25">
      <c r="E677" s="30"/>
      <c r="F677" s="15" t="str">
        <f t="shared" si="10"/>
        <v>See DEP Calulations</v>
      </c>
    </row>
    <row r="678" spans="5:6" x14ac:dyDescent="0.25">
      <c r="E678" s="30"/>
      <c r="F678" s="15" t="str">
        <f t="shared" si="10"/>
        <v>See DEP Calulations</v>
      </c>
    </row>
    <row r="679" spans="5:6" x14ac:dyDescent="0.25">
      <c r="E679" s="30"/>
      <c r="F679" s="15" t="str">
        <f t="shared" si="10"/>
        <v>See DEP Calulations</v>
      </c>
    </row>
    <row r="680" spans="5:6" x14ac:dyDescent="0.25">
      <c r="E680" s="30"/>
      <c r="F680" s="15" t="str">
        <f t="shared" si="10"/>
        <v>See DEP Calulations</v>
      </c>
    </row>
    <row r="681" spans="5:6" x14ac:dyDescent="0.25">
      <c r="E681" s="30"/>
      <c r="F681" s="15" t="str">
        <f t="shared" si="10"/>
        <v>See DEP Calulations</v>
      </c>
    </row>
    <row r="682" spans="5:6" x14ac:dyDescent="0.25">
      <c r="E682" s="30"/>
      <c r="F682" s="15" t="str">
        <f t="shared" si="10"/>
        <v>See DEP Calulations</v>
      </c>
    </row>
    <row r="683" spans="5:6" x14ac:dyDescent="0.25">
      <c r="E683" s="30"/>
      <c r="F683" s="15" t="str">
        <f t="shared" si="10"/>
        <v>See DEP Calulations</v>
      </c>
    </row>
    <row r="684" spans="5:6" x14ac:dyDescent="0.25">
      <c r="E684" s="30"/>
      <c r="F684" s="15" t="str">
        <f t="shared" si="10"/>
        <v>See DEP Calulations</v>
      </c>
    </row>
    <row r="685" spans="5:6" x14ac:dyDescent="0.25">
      <c r="E685" s="30"/>
      <c r="F685" s="15" t="str">
        <f t="shared" si="10"/>
        <v>See DEP Calulations</v>
      </c>
    </row>
    <row r="686" spans="5:6" x14ac:dyDescent="0.25">
      <c r="E686" s="30"/>
      <c r="F686" s="15" t="str">
        <f t="shared" si="10"/>
        <v>See DEP Calulations</v>
      </c>
    </row>
    <row r="687" spans="5:6" x14ac:dyDescent="0.25">
      <c r="E687" s="30"/>
      <c r="F687" s="15" t="str">
        <f t="shared" si="10"/>
        <v>See DEP Calulations</v>
      </c>
    </row>
    <row r="688" spans="5:6" x14ac:dyDescent="0.25">
      <c r="E688" s="30"/>
      <c r="F688" s="15" t="str">
        <f t="shared" si="10"/>
        <v>See DEP Calulations</v>
      </c>
    </row>
    <row r="689" spans="5:6" x14ac:dyDescent="0.25">
      <c r="E689" s="30"/>
      <c r="F689" s="15" t="str">
        <f t="shared" si="10"/>
        <v>See DEP Calulations</v>
      </c>
    </row>
    <row r="690" spans="5:6" x14ac:dyDescent="0.25">
      <c r="E690" s="30"/>
      <c r="F690" s="15" t="str">
        <f t="shared" si="10"/>
        <v>See DEP Calulations</v>
      </c>
    </row>
    <row r="691" spans="5:6" x14ac:dyDescent="0.25">
      <c r="E691" s="30"/>
      <c r="F691" s="15" t="str">
        <f t="shared" si="10"/>
        <v>See DEP Calulations</v>
      </c>
    </row>
    <row r="692" spans="5:6" x14ac:dyDescent="0.25">
      <c r="E692" s="30"/>
      <c r="F692" s="15" t="str">
        <f t="shared" si="10"/>
        <v>See DEP Calulations</v>
      </c>
    </row>
    <row r="693" spans="5:6" x14ac:dyDescent="0.25">
      <c r="E693" s="30"/>
      <c r="F693" s="15" t="str">
        <f t="shared" si="10"/>
        <v>See DEP Calulations</v>
      </c>
    </row>
    <row r="694" spans="5:6" x14ac:dyDescent="0.25">
      <c r="E694" s="30"/>
      <c r="F694" s="15" t="str">
        <f t="shared" si="10"/>
        <v>See DEP Calulations</v>
      </c>
    </row>
    <row r="695" spans="5:6" x14ac:dyDescent="0.25">
      <c r="E695" s="30"/>
      <c r="F695" s="15" t="str">
        <f t="shared" si="10"/>
        <v>See DEP Calulations</v>
      </c>
    </row>
    <row r="696" spans="5:6" x14ac:dyDescent="0.25">
      <c r="E696" s="30"/>
      <c r="F696" s="15" t="str">
        <f t="shared" si="10"/>
        <v>See DEP Calulations</v>
      </c>
    </row>
    <row r="697" spans="5:6" x14ac:dyDescent="0.25">
      <c r="E697" s="30"/>
      <c r="F697" s="15" t="str">
        <f t="shared" si="10"/>
        <v>See DEP Calulations</v>
      </c>
    </row>
    <row r="698" spans="5:6" x14ac:dyDescent="0.25">
      <c r="E698" s="30"/>
      <c r="F698" s="15" t="str">
        <f t="shared" si="10"/>
        <v>See DEP Calulations</v>
      </c>
    </row>
    <row r="699" spans="5:6" x14ac:dyDescent="0.25">
      <c r="E699" s="30"/>
      <c r="F699" s="15" t="str">
        <f t="shared" si="10"/>
        <v>See DEP Calulations</v>
      </c>
    </row>
    <row r="700" spans="5:6" x14ac:dyDescent="0.25">
      <c r="E700" s="30"/>
      <c r="F700" s="15" t="str">
        <f t="shared" si="10"/>
        <v>See DEP Calulations</v>
      </c>
    </row>
    <row r="701" spans="5:6" x14ac:dyDescent="0.25">
      <c r="E701" s="30"/>
      <c r="F701" s="15" t="str">
        <f t="shared" si="10"/>
        <v>See DEP Calulations</v>
      </c>
    </row>
    <row r="702" spans="5:6" x14ac:dyDescent="0.25">
      <c r="E702" s="30"/>
      <c r="F702" s="15" t="str">
        <f t="shared" si="10"/>
        <v>See DEP Calulations</v>
      </c>
    </row>
    <row r="703" spans="5:6" x14ac:dyDescent="0.25">
      <c r="E703" s="30"/>
      <c r="F703" s="15" t="str">
        <f t="shared" si="10"/>
        <v>See DEP Calulations</v>
      </c>
    </row>
    <row r="704" spans="5:6" x14ac:dyDescent="0.25">
      <c r="E704" s="30"/>
      <c r="F704" s="15" t="str">
        <f t="shared" si="10"/>
        <v>See DEP Calulations</v>
      </c>
    </row>
    <row r="705" spans="5:6" x14ac:dyDescent="0.25">
      <c r="E705" s="30"/>
      <c r="F705" s="15" t="str">
        <f t="shared" si="10"/>
        <v>See DEP Calulations</v>
      </c>
    </row>
    <row r="706" spans="5:6" x14ac:dyDescent="0.25">
      <c r="E706" s="30"/>
      <c r="F706" s="15" t="str">
        <f t="shared" si="10"/>
        <v>See DEP Calulations</v>
      </c>
    </row>
    <row r="707" spans="5:6" x14ac:dyDescent="0.25">
      <c r="E707" s="30"/>
      <c r="F707" s="15" t="str">
        <f t="shared" ref="F707:F770" si="11">HYPERLINK(CONCATENATE("https://www.paoilandgasreporting.state.pa.us/Public/CalculateEmissions.aspx?Component=",B707,"&amp;Product=",C707,"&amp;Count=",D707,"&amp;Days=",E707),"See DEP Calulations")</f>
        <v>See DEP Calulations</v>
      </c>
    </row>
    <row r="708" spans="5:6" x14ac:dyDescent="0.25">
      <c r="E708" s="30"/>
      <c r="F708" s="15" t="str">
        <f t="shared" si="11"/>
        <v>See DEP Calulations</v>
      </c>
    </row>
    <row r="709" spans="5:6" x14ac:dyDescent="0.25">
      <c r="E709" s="30"/>
      <c r="F709" s="15" t="str">
        <f t="shared" si="11"/>
        <v>See DEP Calulations</v>
      </c>
    </row>
    <row r="710" spans="5:6" x14ac:dyDescent="0.25">
      <c r="E710" s="30"/>
      <c r="F710" s="15" t="str">
        <f t="shared" si="11"/>
        <v>See DEP Calulations</v>
      </c>
    </row>
    <row r="711" spans="5:6" x14ac:dyDescent="0.25">
      <c r="E711" s="30"/>
      <c r="F711" s="15" t="str">
        <f t="shared" si="11"/>
        <v>See DEP Calulations</v>
      </c>
    </row>
    <row r="712" spans="5:6" x14ac:dyDescent="0.25">
      <c r="E712" s="30"/>
      <c r="F712" s="15" t="str">
        <f t="shared" si="11"/>
        <v>See DEP Calulations</v>
      </c>
    </row>
    <row r="713" spans="5:6" x14ac:dyDescent="0.25">
      <c r="E713" s="30"/>
      <c r="F713" s="15" t="str">
        <f t="shared" si="11"/>
        <v>See DEP Calulations</v>
      </c>
    </row>
    <row r="714" spans="5:6" x14ac:dyDescent="0.25">
      <c r="E714" s="30"/>
      <c r="F714" s="15" t="str">
        <f t="shared" si="11"/>
        <v>See DEP Calulations</v>
      </c>
    </row>
    <row r="715" spans="5:6" x14ac:dyDescent="0.25">
      <c r="E715" s="30"/>
      <c r="F715" s="15" t="str">
        <f t="shared" si="11"/>
        <v>See DEP Calulations</v>
      </c>
    </row>
    <row r="716" spans="5:6" x14ac:dyDescent="0.25">
      <c r="E716" s="30"/>
      <c r="F716" s="15" t="str">
        <f t="shared" si="11"/>
        <v>See DEP Calulations</v>
      </c>
    </row>
    <row r="717" spans="5:6" x14ac:dyDescent="0.25">
      <c r="E717" s="30"/>
      <c r="F717" s="15" t="str">
        <f t="shared" si="11"/>
        <v>See DEP Calulations</v>
      </c>
    </row>
    <row r="718" spans="5:6" x14ac:dyDescent="0.25">
      <c r="E718" s="30"/>
      <c r="F718" s="15" t="str">
        <f t="shared" si="11"/>
        <v>See DEP Calulations</v>
      </c>
    </row>
    <row r="719" spans="5:6" x14ac:dyDescent="0.25">
      <c r="E719" s="30"/>
      <c r="F719" s="15" t="str">
        <f t="shared" si="11"/>
        <v>See DEP Calulations</v>
      </c>
    </row>
    <row r="720" spans="5:6" x14ac:dyDescent="0.25">
      <c r="E720" s="30"/>
      <c r="F720" s="15" t="str">
        <f t="shared" si="11"/>
        <v>See DEP Calulations</v>
      </c>
    </row>
    <row r="721" spans="5:6" x14ac:dyDescent="0.25">
      <c r="E721" s="30"/>
      <c r="F721" s="15" t="str">
        <f t="shared" si="11"/>
        <v>See DEP Calulations</v>
      </c>
    </row>
    <row r="722" spans="5:6" x14ac:dyDescent="0.25">
      <c r="E722" s="30"/>
      <c r="F722" s="15" t="str">
        <f t="shared" si="11"/>
        <v>See DEP Calulations</v>
      </c>
    </row>
    <row r="723" spans="5:6" x14ac:dyDescent="0.25">
      <c r="E723" s="30"/>
      <c r="F723" s="15" t="str">
        <f t="shared" si="11"/>
        <v>See DEP Calulations</v>
      </c>
    </row>
    <row r="724" spans="5:6" x14ac:dyDescent="0.25">
      <c r="E724" s="30"/>
      <c r="F724" s="15" t="str">
        <f t="shared" si="11"/>
        <v>See DEP Calulations</v>
      </c>
    </row>
    <row r="725" spans="5:6" x14ac:dyDescent="0.25">
      <c r="E725" s="30"/>
      <c r="F725" s="15" t="str">
        <f t="shared" si="11"/>
        <v>See DEP Calulations</v>
      </c>
    </row>
    <row r="726" spans="5:6" x14ac:dyDescent="0.25">
      <c r="E726" s="30"/>
      <c r="F726" s="15" t="str">
        <f t="shared" si="11"/>
        <v>See DEP Calulations</v>
      </c>
    </row>
    <row r="727" spans="5:6" x14ac:dyDescent="0.25">
      <c r="E727" s="30"/>
      <c r="F727" s="15" t="str">
        <f t="shared" si="11"/>
        <v>See DEP Calulations</v>
      </c>
    </row>
    <row r="728" spans="5:6" x14ac:dyDescent="0.25">
      <c r="E728" s="30"/>
      <c r="F728" s="15" t="str">
        <f t="shared" si="11"/>
        <v>See DEP Calulations</v>
      </c>
    </row>
    <row r="729" spans="5:6" x14ac:dyDescent="0.25">
      <c r="E729" s="30"/>
      <c r="F729" s="15" t="str">
        <f t="shared" si="11"/>
        <v>See DEP Calulations</v>
      </c>
    </row>
    <row r="730" spans="5:6" x14ac:dyDescent="0.25">
      <c r="E730" s="30"/>
      <c r="F730" s="15" t="str">
        <f t="shared" si="11"/>
        <v>See DEP Calulations</v>
      </c>
    </row>
    <row r="731" spans="5:6" x14ac:dyDescent="0.25">
      <c r="E731" s="30"/>
      <c r="F731" s="15" t="str">
        <f t="shared" si="11"/>
        <v>See DEP Calulations</v>
      </c>
    </row>
    <row r="732" spans="5:6" x14ac:dyDescent="0.25">
      <c r="E732" s="30"/>
      <c r="F732" s="15" t="str">
        <f t="shared" si="11"/>
        <v>See DEP Calulations</v>
      </c>
    </row>
    <row r="733" spans="5:6" x14ac:dyDescent="0.25">
      <c r="E733" s="30"/>
      <c r="F733" s="15" t="str">
        <f t="shared" si="11"/>
        <v>See DEP Calulations</v>
      </c>
    </row>
    <row r="734" spans="5:6" x14ac:dyDescent="0.25">
      <c r="E734" s="30"/>
      <c r="F734" s="15" t="str">
        <f t="shared" si="11"/>
        <v>See DEP Calulations</v>
      </c>
    </row>
    <row r="735" spans="5:6" x14ac:dyDescent="0.25">
      <c r="E735" s="30"/>
      <c r="F735" s="15" t="str">
        <f t="shared" si="11"/>
        <v>See DEP Calulations</v>
      </c>
    </row>
    <row r="736" spans="5:6" x14ac:dyDescent="0.25">
      <c r="E736" s="30"/>
      <c r="F736" s="15" t="str">
        <f t="shared" si="11"/>
        <v>See DEP Calulations</v>
      </c>
    </row>
    <row r="737" spans="5:6" x14ac:dyDescent="0.25">
      <c r="E737" s="30"/>
      <c r="F737" s="15" t="str">
        <f t="shared" si="11"/>
        <v>See DEP Calulations</v>
      </c>
    </row>
    <row r="738" spans="5:6" x14ac:dyDescent="0.25">
      <c r="E738" s="30"/>
      <c r="F738" s="15" t="str">
        <f t="shared" si="11"/>
        <v>See DEP Calulations</v>
      </c>
    </row>
    <row r="739" spans="5:6" x14ac:dyDescent="0.25">
      <c r="E739" s="30"/>
      <c r="F739" s="15" t="str">
        <f t="shared" si="11"/>
        <v>See DEP Calulations</v>
      </c>
    </row>
    <row r="740" spans="5:6" x14ac:dyDescent="0.25">
      <c r="E740" s="30"/>
      <c r="F740" s="15" t="str">
        <f t="shared" si="11"/>
        <v>See DEP Calulations</v>
      </c>
    </row>
    <row r="741" spans="5:6" x14ac:dyDescent="0.25">
      <c r="E741" s="30"/>
      <c r="F741" s="15" t="str">
        <f t="shared" si="11"/>
        <v>See DEP Calulations</v>
      </c>
    </row>
    <row r="742" spans="5:6" x14ac:dyDescent="0.25">
      <c r="E742" s="30"/>
      <c r="F742" s="15" t="str">
        <f t="shared" si="11"/>
        <v>See DEP Calulations</v>
      </c>
    </row>
    <row r="743" spans="5:6" x14ac:dyDescent="0.25">
      <c r="E743" s="30"/>
      <c r="F743" s="15" t="str">
        <f t="shared" si="11"/>
        <v>See DEP Calulations</v>
      </c>
    </row>
    <row r="744" spans="5:6" x14ac:dyDescent="0.25">
      <c r="E744" s="30"/>
      <c r="F744" s="15" t="str">
        <f t="shared" si="11"/>
        <v>See DEP Calulations</v>
      </c>
    </row>
    <row r="745" spans="5:6" x14ac:dyDescent="0.25">
      <c r="E745" s="30"/>
      <c r="F745" s="15" t="str">
        <f t="shared" si="11"/>
        <v>See DEP Calulations</v>
      </c>
    </row>
    <row r="746" spans="5:6" x14ac:dyDescent="0.25">
      <c r="E746" s="30"/>
      <c r="F746" s="15" t="str">
        <f t="shared" si="11"/>
        <v>See DEP Calulations</v>
      </c>
    </row>
    <row r="747" spans="5:6" x14ac:dyDescent="0.25">
      <c r="E747" s="30"/>
      <c r="F747" s="15" t="str">
        <f t="shared" si="11"/>
        <v>See DEP Calulations</v>
      </c>
    </row>
    <row r="748" spans="5:6" x14ac:dyDescent="0.25">
      <c r="E748" s="30"/>
      <c r="F748" s="15" t="str">
        <f t="shared" si="11"/>
        <v>See DEP Calulations</v>
      </c>
    </row>
    <row r="749" spans="5:6" x14ac:dyDescent="0.25">
      <c r="E749" s="30"/>
      <c r="F749" s="15" t="str">
        <f t="shared" si="11"/>
        <v>See DEP Calulations</v>
      </c>
    </row>
    <row r="750" spans="5:6" x14ac:dyDescent="0.25">
      <c r="E750" s="30"/>
      <c r="F750" s="15" t="str">
        <f t="shared" si="11"/>
        <v>See DEP Calulations</v>
      </c>
    </row>
    <row r="751" spans="5:6" x14ac:dyDescent="0.25">
      <c r="E751" s="30"/>
      <c r="F751" s="15" t="str">
        <f t="shared" si="11"/>
        <v>See DEP Calulations</v>
      </c>
    </row>
    <row r="752" spans="5:6" x14ac:dyDescent="0.25">
      <c r="E752" s="30"/>
      <c r="F752" s="15" t="str">
        <f t="shared" si="11"/>
        <v>See DEP Calulations</v>
      </c>
    </row>
    <row r="753" spans="5:6" x14ac:dyDescent="0.25">
      <c r="E753" s="30"/>
      <c r="F753" s="15" t="str">
        <f t="shared" si="11"/>
        <v>See DEP Calulations</v>
      </c>
    </row>
    <row r="754" spans="5:6" x14ac:dyDescent="0.25">
      <c r="E754" s="30"/>
      <c r="F754" s="15" t="str">
        <f t="shared" si="11"/>
        <v>See DEP Calulations</v>
      </c>
    </row>
    <row r="755" spans="5:6" x14ac:dyDescent="0.25">
      <c r="E755" s="30"/>
      <c r="F755" s="15" t="str">
        <f t="shared" si="11"/>
        <v>See DEP Calulations</v>
      </c>
    </row>
    <row r="756" spans="5:6" x14ac:dyDescent="0.25">
      <c r="E756" s="30"/>
      <c r="F756" s="15" t="str">
        <f t="shared" si="11"/>
        <v>See DEP Calulations</v>
      </c>
    </row>
    <row r="757" spans="5:6" x14ac:dyDescent="0.25">
      <c r="E757" s="30"/>
      <c r="F757" s="15" t="str">
        <f t="shared" si="11"/>
        <v>See DEP Calulations</v>
      </c>
    </row>
    <row r="758" spans="5:6" x14ac:dyDescent="0.25">
      <c r="E758" s="30"/>
      <c r="F758" s="15" t="str">
        <f t="shared" si="11"/>
        <v>See DEP Calulations</v>
      </c>
    </row>
    <row r="759" spans="5:6" x14ac:dyDescent="0.25">
      <c r="E759" s="30"/>
      <c r="F759" s="15" t="str">
        <f t="shared" si="11"/>
        <v>See DEP Calulations</v>
      </c>
    </row>
    <row r="760" spans="5:6" x14ac:dyDescent="0.25">
      <c r="E760" s="30"/>
      <c r="F760" s="15" t="str">
        <f t="shared" si="11"/>
        <v>See DEP Calulations</v>
      </c>
    </row>
    <row r="761" spans="5:6" x14ac:dyDescent="0.25">
      <c r="E761" s="30"/>
      <c r="F761" s="15" t="str">
        <f t="shared" si="11"/>
        <v>See DEP Calulations</v>
      </c>
    </row>
    <row r="762" spans="5:6" x14ac:dyDescent="0.25">
      <c r="E762" s="30"/>
      <c r="F762" s="15" t="str">
        <f t="shared" si="11"/>
        <v>See DEP Calulations</v>
      </c>
    </row>
    <row r="763" spans="5:6" x14ac:dyDescent="0.25">
      <c r="E763" s="30"/>
      <c r="F763" s="15" t="str">
        <f t="shared" si="11"/>
        <v>See DEP Calulations</v>
      </c>
    </row>
    <row r="764" spans="5:6" x14ac:dyDescent="0.25">
      <c r="E764" s="30"/>
      <c r="F764" s="15" t="str">
        <f t="shared" si="11"/>
        <v>See DEP Calulations</v>
      </c>
    </row>
    <row r="765" spans="5:6" x14ac:dyDescent="0.25">
      <c r="E765" s="30"/>
      <c r="F765" s="15" t="str">
        <f t="shared" si="11"/>
        <v>See DEP Calulations</v>
      </c>
    </row>
    <row r="766" spans="5:6" x14ac:dyDescent="0.25">
      <c r="E766" s="30"/>
      <c r="F766" s="15" t="str">
        <f t="shared" si="11"/>
        <v>See DEP Calulations</v>
      </c>
    </row>
    <row r="767" spans="5:6" x14ac:dyDescent="0.25">
      <c r="E767" s="30"/>
      <c r="F767" s="15" t="str">
        <f t="shared" si="11"/>
        <v>See DEP Calulations</v>
      </c>
    </row>
    <row r="768" spans="5:6" x14ac:dyDescent="0.25">
      <c r="E768" s="30"/>
      <c r="F768" s="15" t="str">
        <f t="shared" si="11"/>
        <v>See DEP Calulations</v>
      </c>
    </row>
    <row r="769" spans="5:6" x14ac:dyDescent="0.25">
      <c r="E769" s="30"/>
      <c r="F769" s="15" t="str">
        <f t="shared" si="11"/>
        <v>See DEP Calulations</v>
      </c>
    </row>
    <row r="770" spans="5:6" x14ac:dyDescent="0.25">
      <c r="E770" s="30"/>
      <c r="F770" s="15" t="str">
        <f t="shared" si="11"/>
        <v>See DEP Calulations</v>
      </c>
    </row>
    <row r="771" spans="5:6" x14ac:dyDescent="0.25">
      <c r="E771" s="30"/>
      <c r="F771" s="15" t="str">
        <f t="shared" ref="F771:F834" si="12">HYPERLINK(CONCATENATE("https://www.paoilandgasreporting.state.pa.us/Public/CalculateEmissions.aspx?Component=",B771,"&amp;Product=",C771,"&amp;Count=",D771,"&amp;Days=",E771),"See DEP Calulations")</f>
        <v>See DEP Calulations</v>
      </c>
    </row>
    <row r="772" spans="5:6" x14ac:dyDescent="0.25">
      <c r="E772" s="30"/>
      <c r="F772" s="15" t="str">
        <f t="shared" si="12"/>
        <v>See DEP Calulations</v>
      </c>
    </row>
    <row r="773" spans="5:6" x14ac:dyDescent="0.25">
      <c r="E773" s="30"/>
      <c r="F773" s="15" t="str">
        <f t="shared" si="12"/>
        <v>See DEP Calulations</v>
      </c>
    </row>
    <row r="774" spans="5:6" x14ac:dyDescent="0.25">
      <c r="E774" s="30"/>
      <c r="F774" s="15" t="str">
        <f t="shared" si="12"/>
        <v>See DEP Calulations</v>
      </c>
    </row>
    <row r="775" spans="5:6" x14ac:dyDescent="0.25">
      <c r="E775" s="30"/>
      <c r="F775" s="15" t="str">
        <f t="shared" si="12"/>
        <v>See DEP Calulations</v>
      </c>
    </row>
    <row r="776" spans="5:6" x14ac:dyDescent="0.25">
      <c r="E776" s="30"/>
      <c r="F776" s="15" t="str">
        <f t="shared" si="12"/>
        <v>See DEP Calulations</v>
      </c>
    </row>
    <row r="777" spans="5:6" x14ac:dyDescent="0.25">
      <c r="E777" s="30"/>
      <c r="F777" s="15" t="str">
        <f t="shared" si="12"/>
        <v>See DEP Calulations</v>
      </c>
    </row>
    <row r="778" spans="5:6" x14ac:dyDescent="0.25">
      <c r="E778" s="30"/>
      <c r="F778" s="15" t="str">
        <f t="shared" si="12"/>
        <v>See DEP Calulations</v>
      </c>
    </row>
    <row r="779" spans="5:6" x14ac:dyDescent="0.25">
      <c r="E779" s="30"/>
      <c r="F779" s="15" t="str">
        <f t="shared" si="12"/>
        <v>See DEP Calulations</v>
      </c>
    </row>
    <row r="780" spans="5:6" x14ac:dyDescent="0.25">
      <c r="E780" s="30"/>
      <c r="F780" s="15" t="str">
        <f t="shared" si="12"/>
        <v>See DEP Calulations</v>
      </c>
    </row>
    <row r="781" spans="5:6" x14ac:dyDescent="0.25">
      <c r="E781" s="30"/>
      <c r="F781" s="15" t="str">
        <f t="shared" si="12"/>
        <v>See DEP Calulations</v>
      </c>
    </row>
    <row r="782" spans="5:6" x14ac:dyDescent="0.25">
      <c r="E782" s="30"/>
      <c r="F782" s="15" t="str">
        <f t="shared" si="12"/>
        <v>See DEP Calulations</v>
      </c>
    </row>
    <row r="783" spans="5:6" x14ac:dyDescent="0.25">
      <c r="E783" s="30"/>
      <c r="F783" s="15" t="str">
        <f t="shared" si="12"/>
        <v>See DEP Calulations</v>
      </c>
    </row>
    <row r="784" spans="5:6" x14ac:dyDescent="0.25">
      <c r="E784" s="30"/>
      <c r="F784" s="15" t="str">
        <f t="shared" si="12"/>
        <v>See DEP Calulations</v>
      </c>
    </row>
    <row r="785" spans="5:6" x14ac:dyDescent="0.25">
      <c r="E785" s="30"/>
      <c r="F785" s="15" t="str">
        <f t="shared" si="12"/>
        <v>See DEP Calulations</v>
      </c>
    </row>
    <row r="786" spans="5:6" x14ac:dyDescent="0.25">
      <c r="E786" s="30"/>
      <c r="F786" s="15" t="str">
        <f t="shared" si="12"/>
        <v>See DEP Calulations</v>
      </c>
    </row>
    <row r="787" spans="5:6" x14ac:dyDescent="0.25">
      <c r="E787" s="30"/>
      <c r="F787" s="15" t="str">
        <f t="shared" si="12"/>
        <v>See DEP Calulations</v>
      </c>
    </row>
    <row r="788" spans="5:6" x14ac:dyDescent="0.25">
      <c r="E788" s="30"/>
      <c r="F788" s="15" t="str">
        <f t="shared" si="12"/>
        <v>See DEP Calulations</v>
      </c>
    </row>
    <row r="789" spans="5:6" x14ac:dyDescent="0.25">
      <c r="E789" s="30"/>
      <c r="F789" s="15" t="str">
        <f t="shared" si="12"/>
        <v>See DEP Calulations</v>
      </c>
    </row>
    <row r="790" spans="5:6" x14ac:dyDescent="0.25">
      <c r="E790" s="30"/>
      <c r="F790" s="15" t="str">
        <f t="shared" si="12"/>
        <v>See DEP Calulations</v>
      </c>
    </row>
    <row r="791" spans="5:6" x14ac:dyDescent="0.25">
      <c r="E791" s="30"/>
      <c r="F791" s="15" t="str">
        <f t="shared" si="12"/>
        <v>See DEP Calulations</v>
      </c>
    </row>
    <row r="792" spans="5:6" x14ac:dyDescent="0.25">
      <c r="E792" s="30"/>
      <c r="F792" s="15" t="str">
        <f t="shared" si="12"/>
        <v>See DEP Calulations</v>
      </c>
    </row>
    <row r="793" spans="5:6" x14ac:dyDescent="0.25">
      <c r="E793" s="30"/>
      <c r="F793" s="15" t="str">
        <f t="shared" si="12"/>
        <v>See DEP Calulations</v>
      </c>
    </row>
    <row r="794" spans="5:6" x14ac:dyDescent="0.25">
      <c r="E794" s="30"/>
      <c r="F794" s="15" t="str">
        <f t="shared" si="12"/>
        <v>See DEP Calulations</v>
      </c>
    </row>
    <row r="795" spans="5:6" x14ac:dyDescent="0.25">
      <c r="E795" s="30"/>
      <c r="F795" s="15" t="str">
        <f t="shared" si="12"/>
        <v>See DEP Calulations</v>
      </c>
    </row>
    <row r="796" spans="5:6" x14ac:dyDescent="0.25">
      <c r="E796" s="30"/>
      <c r="F796" s="15" t="str">
        <f t="shared" si="12"/>
        <v>See DEP Calulations</v>
      </c>
    </row>
    <row r="797" spans="5:6" x14ac:dyDescent="0.25">
      <c r="E797" s="30"/>
      <c r="F797" s="15" t="str">
        <f t="shared" si="12"/>
        <v>See DEP Calulations</v>
      </c>
    </row>
    <row r="798" spans="5:6" x14ac:dyDescent="0.25">
      <c r="E798" s="30"/>
      <c r="F798" s="15" t="str">
        <f t="shared" si="12"/>
        <v>See DEP Calulations</v>
      </c>
    </row>
    <row r="799" spans="5:6" x14ac:dyDescent="0.25">
      <c r="E799" s="30"/>
      <c r="F799" s="15" t="str">
        <f t="shared" si="12"/>
        <v>See DEP Calulations</v>
      </c>
    </row>
    <row r="800" spans="5:6" x14ac:dyDescent="0.25">
      <c r="E800" s="30"/>
      <c r="F800" s="15" t="str">
        <f t="shared" si="12"/>
        <v>See DEP Calulations</v>
      </c>
    </row>
    <row r="801" spans="5:6" x14ac:dyDescent="0.25">
      <c r="E801" s="30"/>
      <c r="F801" s="15" t="str">
        <f t="shared" si="12"/>
        <v>See DEP Calulations</v>
      </c>
    </row>
    <row r="802" spans="5:6" x14ac:dyDescent="0.25">
      <c r="E802" s="30"/>
      <c r="F802" s="15" t="str">
        <f t="shared" si="12"/>
        <v>See DEP Calulations</v>
      </c>
    </row>
    <row r="803" spans="5:6" x14ac:dyDescent="0.25">
      <c r="E803" s="30"/>
      <c r="F803" s="15" t="str">
        <f t="shared" si="12"/>
        <v>See DEP Calulations</v>
      </c>
    </row>
    <row r="804" spans="5:6" x14ac:dyDescent="0.25">
      <c r="E804" s="30"/>
      <c r="F804" s="15" t="str">
        <f t="shared" si="12"/>
        <v>See DEP Calulations</v>
      </c>
    </row>
    <row r="805" spans="5:6" x14ac:dyDescent="0.25">
      <c r="E805" s="30"/>
      <c r="F805" s="15" t="str">
        <f t="shared" si="12"/>
        <v>See DEP Calulations</v>
      </c>
    </row>
    <row r="806" spans="5:6" x14ac:dyDescent="0.25">
      <c r="E806" s="30"/>
      <c r="F806" s="15" t="str">
        <f t="shared" si="12"/>
        <v>See DEP Calulations</v>
      </c>
    </row>
    <row r="807" spans="5:6" x14ac:dyDescent="0.25">
      <c r="E807" s="30"/>
      <c r="F807" s="15" t="str">
        <f t="shared" si="12"/>
        <v>See DEP Calulations</v>
      </c>
    </row>
    <row r="808" spans="5:6" x14ac:dyDescent="0.25">
      <c r="E808" s="30"/>
      <c r="F808" s="15" t="str">
        <f t="shared" si="12"/>
        <v>See DEP Calulations</v>
      </c>
    </row>
    <row r="809" spans="5:6" x14ac:dyDescent="0.25">
      <c r="E809" s="30"/>
      <c r="F809" s="15" t="str">
        <f t="shared" si="12"/>
        <v>See DEP Calulations</v>
      </c>
    </row>
    <row r="810" spans="5:6" x14ac:dyDescent="0.25">
      <c r="E810" s="30"/>
      <c r="F810" s="15" t="str">
        <f t="shared" si="12"/>
        <v>See DEP Calulations</v>
      </c>
    </row>
    <row r="811" spans="5:6" x14ac:dyDescent="0.25">
      <c r="E811" s="30"/>
      <c r="F811" s="15" t="str">
        <f t="shared" si="12"/>
        <v>See DEP Calulations</v>
      </c>
    </row>
    <row r="812" spans="5:6" x14ac:dyDescent="0.25">
      <c r="E812" s="30"/>
      <c r="F812" s="15" t="str">
        <f t="shared" si="12"/>
        <v>See DEP Calulations</v>
      </c>
    </row>
    <row r="813" spans="5:6" x14ac:dyDescent="0.25">
      <c r="E813" s="30"/>
      <c r="F813" s="15" t="str">
        <f t="shared" si="12"/>
        <v>See DEP Calulations</v>
      </c>
    </row>
    <row r="814" spans="5:6" x14ac:dyDescent="0.25">
      <c r="E814" s="30"/>
      <c r="F814" s="15" t="str">
        <f t="shared" si="12"/>
        <v>See DEP Calulations</v>
      </c>
    </row>
    <row r="815" spans="5:6" x14ac:dyDescent="0.25">
      <c r="E815" s="30"/>
      <c r="F815" s="15" t="str">
        <f t="shared" si="12"/>
        <v>See DEP Calulations</v>
      </c>
    </row>
    <row r="816" spans="5:6" x14ac:dyDescent="0.25">
      <c r="E816" s="30"/>
      <c r="F816" s="15" t="str">
        <f t="shared" si="12"/>
        <v>See DEP Calulations</v>
      </c>
    </row>
    <row r="817" spans="5:6" x14ac:dyDescent="0.25">
      <c r="E817" s="30"/>
      <c r="F817" s="15" t="str">
        <f t="shared" si="12"/>
        <v>See DEP Calulations</v>
      </c>
    </row>
    <row r="818" spans="5:6" x14ac:dyDescent="0.25">
      <c r="E818" s="30"/>
      <c r="F818" s="15" t="str">
        <f t="shared" si="12"/>
        <v>See DEP Calulations</v>
      </c>
    </row>
    <row r="819" spans="5:6" x14ac:dyDescent="0.25">
      <c r="E819" s="30"/>
      <c r="F819" s="15" t="str">
        <f t="shared" si="12"/>
        <v>See DEP Calulations</v>
      </c>
    </row>
    <row r="820" spans="5:6" x14ac:dyDescent="0.25">
      <c r="E820" s="30"/>
      <c r="F820" s="15" t="str">
        <f t="shared" si="12"/>
        <v>See DEP Calulations</v>
      </c>
    </row>
    <row r="821" spans="5:6" x14ac:dyDescent="0.25">
      <c r="E821" s="30"/>
      <c r="F821" s="15" t="str">
        <f t="shared" si="12"/>
        <v>See DEP Calulations</v>
      </c>
    </row>
    <row r="822" spans="5:6" x14ac:dyDescent="0.25">
      <c r="E822" s="30"/>
      <c r="F822" s="15" t="str">
        <f t="shared" si="12"/>
        <v>See DEP Calulations</v>
      </c>
    </row>
    <row r="823" spans="5:6" x14ac:dyDescent="0.25">
      <c r="E823" s="30"/>
      <c r="F823" s="15" t="str">
        <f t="shared" si="12"/>
        <v>See DEP Calulations</v>
      </c>
    </row>
    <row r="824" spans="5:6" x14ac:dyDescent="0.25">
      <c r="E824" s="30"/>
      <c r="F824" s="15" t="str">
        <f t="shared" si="12"/>
        <v>See DEP Calulations</v>
      </c>
    </row>
    <row r="825" spans="5:6" x14ac:dyDescent="0.25">
      <c r="E825" s="30"/>
      <c r="F825" s="15" t="str">
        <f t="shared" si="12"/>
        <v>See DEP Calulations</v>
      </c>
    </row>
    <row r="826" spans="5:6" x14ac:dyDescent="0.25">
      <c r="E826" s="30"/>
      <c r="F826" s="15" t="str">
        <f t="shared" si="12"/>
        <v>See DEP Calulations</v>
      </c>
    </row>
    <row r="827" spans="5:6" x14ac:dyDescent="0.25">
      <c r="E827" s="30"/>
      <c r="F827" s="15" t="str">
        <f t="shared" si="12"/>
        <v>See DEP Calulations</v>
      </c>
    </row>
    <row r="828" spans="5:6" x14ac:dyDescent="0.25">
      <c r="E828" s="30"/>
      <c r="F828" s="15" t="str">
        <f t="shared" si="12"/>
        <v>See DEP Calulations</v>
      </c>
    </row>
    <row r="829" spans="5:6" x14ac:dyDescent="0.25">
      <c r="E829" s="30"/>
      <c r="F829" s="15" t="str">
        <f t="shared" si="12"/>
        <v>See DEP Calulations</v>
      </c>
    </row>
    <row r="830" spans="5:6" x14ac:dyDescent="0.25">
      <c r="E830" s="30"/>
      <c r="F830" s="15" t="str">
        <f t="shared" si="12"/>
        <v>See DEP Calulations</v>
      </c>
    </row>
    <row r="831" spans="5:6" x14ac:dyDescent="0.25">
      <c r="E831" s="30"/>
      <c r="F831" s="15" t="str">
        <f t="shared" si="12"/>
        <v>See DEP Calulations</v>
      </c>
    </row>
    <row r="832" spans="5:6" x14ac:dyDescent="0.25">
      <c r="E832" s="30"/>
      <c r="F832" s="15" t="str">
        <f t="shared" si="12"/>
        <v>See DEP Calulations</v>
      </c>
    </row>
    <row r="833" spans="5:6" x14ac:dyDescent="0.25">
      <c r="E833" s="30"/>
      <c r="F833" s="15" t="str">
        <f t="shared" si="12"/>
        <v>See DEP Calulations</v>
      </c>
    </row>
    <row r="834" spans="5:6" x14ac:dyDescent="0.25">
      <c r="E834" s="30"/>
      <c r="F834" s="15" t="str">
        <f t="shared" si="12"/>
        <v>See DEP Calulations</v>
      </c>
    </row>
    <row r="835" spans="5:6" x14ac:dyDescent="0.25">
      <c r="E835" s="30"/>
      <c r="F835" s="15" t="str">
        <f t="shared" ref="F835:F898" si="13">HYPERLINK(CONCATENATE("https://www.paoilandgasreporting.state.pa.us/Public/CalculateEmissions.aspx?Component=",B835,"&amp;Product=",C835,"&amp;Count=",D835,"&amp;Days=",E835),"See DEP Calulations")</f>
        <v>See DEP Calulations</v>
      </c>
    </row>
    <row r="836" spans="5:6" x14ac:dyDescent="0.25">
      <c r="E836" s="30"/>
      <c r="F836" s="15" t="str">
        <f t="shared" si="13"/>
        <v>See DEP Calulations</v>
      </c>
    </row>
    <row r="837" spans="5:6" x14ac:dyDescent="0.25">
      <c r="E837" s="30"/>
      <c r="F837" s="15" t="str">
        <f t="shared" si="13"/>
        <v>See DEP Calulations</v>
      </c>
    </row>
    <row r="838" spans="5:6" x14ac:dyDescent="0.25">
      <c r="E838" s="30"/>
      <c r="F838" s="15" t="str">
        <f t="shared" si="13"/>
        <v>See DEP Calulations</v>
      </c>
    </row>
    <row r="839" spans="5:6" x14ac:dyDescent="0.25">
      <c r="E839" s="30"/>
      <c r="F839" s="15" t="str">
        <f t="shared" si="13"/>
        <v>See DEP Calulations</v>
      </c>
    </row>
    <row r="840" spans="5:6" x14ac:dyDescent="0.25">
      <c r="E840" s="30"/>
      <c r="F840" s="15" t="str">
        <f t="shared" si="13"/>
        <v>See DEP Calulations</v>
      </c>
    </row>
    <row r="841" spans="5:6" x14ac:dyDescent="0.25">
      <c r="E841" s="30"/>
      <c r="F841" s="15" t="str">
        <f t="shared" si="13"/>
        <v>See DEP Calulations</v>
      </c>
    </row>
    <row r="842" spans="5:6" x14ac:dyDescent="0.25">
      <c r="E842" s="30"/>
      <c r="F842" s="15" t="str">
        <f t="shared" si="13"/>
        <v>See DEP Calulations</v>
      </c>
    </row>
    <row r="843" spans="5:6" x14ac:dyDescent="0.25">
      <c r="E843" s="30"/>
      <c r="F843" s="15" t="str">
        <f t="shared" si="13"/>
        <v>See DEP Calulations</v>
      </c>
    </row>
    <row r="844" spans="5:6" x14ac:dyDescent="0.25">
      <c r="E844" s="30"/>
      <c r="F844" s="15" t="str">
        <f t="shared" si="13"/>
        <v>See DEP Calulations</v>
      </c>
    </row>
    <row r="845" spans="5:6" x14ac:dyDescent="0.25">
      <c r="E845" s="30"/>
      <c r="F845" s="15" t="str">
        <f t="shared" si="13"/>
        <v>See DEP Calulations</v>
      </c>
    </row>
    <row r="846" spans="5:6" x14ac:dyDescent="0.25">
      <c r="E846" s="30"/>
      <c r="F846" s="15" t="str">
        <f t="shared" si="13"/>
        <v>See DEP Calulations</v>
      </c>
    </row>
    <row r="847" spans="5:6" x14ac:dyDescent="0.25">
      <c r="E847" s="30"/>
      <c r="F847" s="15" t="str">
        <f t="shared" si="13"/>
        <v>See DEP Calulations</v>
      </c>
    </row>
    <row r="848" spans="5:6" x14ac:dyDescent="0.25">
      <c r="E848" s="30"/>
      <c r="F848" s="15" t="str">
        <f t="shared" si="13"/>
        <v>See DEP Calulations</v>
      </c>
    </row>
    <row r="849" spans="5:6" x14ac:dyDescent="0.25">
      <c r="E849" s="30"/>
      <c r="F849" s="15" t="str">
        <f t="shared" si="13"/>
        <v>See DEP Calulations</v>
      </c>
    </row>
    <row r="850" spans="5:6" x14ac:dyDescent="0.25">
      <c r="E850" s="30"/>
      <c r="F850" s="15" t="str">
        <f t="shared" si="13"/>
        <v>See DEP Calulations</v>
      </c>
    </row>
    <row r="851" spans="5:6" x14ac:dyDescent="0.25">
      <c r="E851" s="30"/>
      <c r="F851" s="15" t="str">
        <f t="shared" si="13"/>
        <v>See DEP Calulations</v>
      </c>
    </row>
    <row r="852" spans="5:6" x14ac:dyDescent="0.25">
      <c r="E852" s="30"/>
      <c r="F852" s="15" t="str">
        <f t="shared" si="13"/>
        <v>See DEP Calulations</v>
      </c>
    </row>
    <row r="853" spans="5:6" x14ac:dyDescent="0.25">
      <c r="E853" s="30"/>
      <c r="F853" s="15" t="str">
        <f t="shared" si="13"/>
        <v>See DEP Calulations</v>
      </c>
    </row>
    <row r="854" spans="5:6" x14ac:dyDescent="0.25">
      <c r="E854" s="30"/>
      <c r="F854" s="15" t="str">
        <f t="shared" si="13"/>
        <v>See DEP Calulations</v>
      </c>
    </row>
    <row r="855" spans="5:6" x14ac:dyDescent="0.25">
      <c r="E855" s="30"/>
      <c r="F855" s="15" t="str">
        <f t="shared" si="13"/>
        <v>See DEP Calulations</v>
      </c>
    </row>
    <row r="856" spans="5:6" x14ac:dyDescent="0.25">
      <c r="E856" s="30"/>
      <c r="F856" s="15" t="str">
        <f t="shared" si="13"/>
        <v>See DEP Calulations</v>
      </c>
    </row>
    <row r="857" spans="5:6" x14ac:dyDescent="0.25">
      <c r="E857" s="30"/>
      <c r="F857" s="15" t="str">
        <f t="shared" si="13"/>
        <v>See DEP Calulations</v>
      </c>
    </row>
    <row r="858" spans="5:6" x14ac:dyDescent="0.25">
      <c r="E858" s="30"/>
      <c r="F858" s="15" t="str">
        <f t="shared" si="13"/>
        <v>See DEP Calulations</v>
      </c>
    </row>
    <row r="859" spans="5:6" x14ac:dyDescent="0.25">
      <c r="E859" s="30"/>
      <c r="F859" s="15" t="str">
        <f t="shared" si="13"/>
        <v>See DEP Calulations</v>
      </c>
    </row>
    <row r="860" spans="5:6" x14ac:dyDescent="0.25">
      <c r="E860" s="30"/>
      <c r="F860" s="15" t="str">
        <f t="shared" si="13"/>
        <v>See DEP Calulations</v>
      </c>
    </row>
    <row r="861" spans="5:6" x14ac:dyDescent="0.25">
      <c r="E861" s="30"/>
      <c r="F861" s="15" t="str">
        <f t="shared" si="13"/>
        <v>See DEP Calulations</v>
      </c>
    </row>
    <row r="862" spans="5:6" x14ac:dyDescent="0.25">
      <c r="E862" s="30"/>
      <c r="F862" s="15" t="str">
        <f t="shared" si="13"/>
        <v>See DEP Calulations</v>
      </c>
    </row>
    <row r="863" spans="5:6" x14ac:dyDescent="0.25">
      <c r="E863" s="30"/>
      <c r="F863" s="15" t="str">
        <f t="shared" si="13"/>
        <v>See DEP Calulations</v>
      </c>
    </row>
    <row r="864" spans="5:6" x14ac:dyDescent="0.25">
      <c r="E864" s="30"/>
      <c r="F864" s="15" t="str">
        <f t="shared" si="13"/>
        <v>See DEP Calulations</v>
      </c>
    </row>
    <row r="865" spans="5:6" x14ac:dyDescent="0.25">
      <c r="E865" s="30"/>
      <c r="F865" s="15" t="str">
        <f t="shared" si="13"/>
        <v>See DEP Calulations</v>
      </c>
    </row>
    <row r="866" spans="5:6" x14ac:dyDescent="0.25">
      <c r="E866" s="30"/>
      <c r="F866" s="15" t="str">
        <f t="shared" si="13"/>
        <v>See DEP Calulations</v>
      </c>
    </row>
    <row r="867" spans="5:6" x14ac:dyDescent="0.25">
      <c r="E867" s="30"/>
      <c r="F867" s="15" t="str">
        <f t="shared" si="13"/>
        <v>See DEP Calulations</v>
      </c>
    </row>
    <row r="868" spans="5:6" x14ac:dyDescent="0.25">
      <c r="E868" s="30"/>
      <c r="F868" s="15" t="str">
        <f t="shared" si="13"/>
        <v>See DEP Calulations</v>
      </c>
    </row>
    <row r="869" spans="5:6" x14ac:dyDescent="0.25">
      <c r="E869" s="30"/>
      <c r="F869" s="15" t="str">
        <f t="shared" si="13"/>
        <v>See DEP Calulations</v>
      </c>
    </row>
    <row r="870" spans="5:6" x14ac:dyDescent="0.25">
      <c r="E870" s="30"/>
      <c r="F870" s="15" t="str">
        <f t="shared" si="13"/>
        <v>See DEP Calulations</v>
      </c>
    </row>
    <row r="871" spans="5:6" x14ac:dyDescent="0.25">
      <c r="E871" s="30"/>
      <c r="F871" s="15" t="str">
        <f t="shared" si="13"/>
        <v>See DEP Calulations</v>
      </c>
    </row>
    <row r="872" spans="5:6" x14ac:dyDescent="0.25">
      <c r="E872" s="30"/>
      <c r="F872" s="15" t="str">
        <f t="shared" si="13"/>
        <v>See DEP Calulations</v>
      </c>
    </row>
    <row r="873" spans="5:6" x14ac:dyDescent="0.25">
      <c r="E873" s="30"/>
      <c r="F873" s="15" t="str">
        <f t="shared" si="13"/>
        <v>See DEP Calulations</v>
      </c>
    </row>
    <row r="874" spans="5:6" x14ac:dyDescent="0.25">
      <c r="E874" s="30"/>
      <c r="F874" s="15" t="str">
        <f t="shared" si="13"/>
        <v>See DEP Calulations</v>
      </c>
    </row>
    <row r="875" spans="5:6" x14ac:dyDescent="0.25">
      <c r="E875" s="30"/>
      <c r="F875" s="15" t="str">
        <f t="shared" si="13"/>
        <v>See DEP Calulations</v>
      </c>
    </row>
    <row r="876" spans="5:6" x14ac:dyDescent="0.25">
      <c r="E876" s="30"/>
      <c r="F876" s="15" t="str">
        <f t="shared" si="13"/>
        <v>See DEP Calulations</v>
      </c>
    </row>
    <row r="877" spans="5:6" x14ac:dyDescent="0.25">
      <c r="E877" s="30"/>
      <c r="F877" s="15" t="str">
        <f t="shared" si="13"/>
        <v>See DEP Calulations</v>
      </c>
    </row>
    <row r="878" spans="5:6" x14ac:dyDescent="0.25">
      <c r="E878" s="30"/>
      <c r="F878" s="15" t="str">
        <f t="shared" si="13"/>
        <v>See DEP Calulations</v>
      </c>
    </row>
    <row r="879" spans="5:6" x14ac:dyDescent="0.25">
      <c r="E879" s="30"/>
      <c r="F879" s="15" t="str">
        <f t="shared" si="13"/>
        <v>See DEP Calulations</v>
      </c>
    </row>
    <row r="880" spans="5:6" x14ac:dyDescent="0.25">
      <c r="E880" s="30"/>
      <c r="F880" s="15" t="str">
        <f t="shared" si="13"/>
        <v>See DEP Calulations</v>
      </c>
    </row>
    <row r="881" spans="5:6" x14ac:dyDescent="0.25">
      <c r="E881" s="30"/>
      <c r="F881" s="15" t="str">
        <f t="shared" si="13"/>
        <v>See DEP Calulations</v>
      </c>
    </row>
    <row r="882" spans="5:6" x14ac:dyDescent="0.25">
      <c r="E882" s="30"/>
      <c r="F882" s="15" t="str">
        <f t="shared" si="13"/>
        <v>See DEP Calulations</v>
      </c>
    </row>
    <row r="883" spans="5:6" x14ac:dyDescent="0.25">
      <c r="E883" s="30"/>
      <c r="F883" s="15" t="str">
        <f t="shared" si="13"/>
        <v>See DEP Calulations</v>
      </c>
    </row>
    <row r="884" spans="5:6" x14ac:dyDescent="0.25">
      <c r="E884" s="30"/>
      <c r="F884" s="15" t="str">
        <f t="shared" si="13"/>
        <v>See DEP Calulations</v>
      </c>
    </row>
    <row r="885" spans="5:6" x14ac:dyDescent="0.25">
      <c r="E885" s="30"/>
      <c r="F885" s="15" t="str">
        <f t="shared" si="13"/>
        <v>See DEP Calulations</v>
      </c>
    </row>
    <row r="886" spans="5:6" x14ac:dyDescent="0.25">
      <c r="E886" s="30"/>
      <c r="F886" s="15" t="str">
        <f t="shared" si="13"/>
        <v>See DEP Calulations</v>
      </c>
    </row>
    <row r="887" spans="5:6" x14ac:dyDescent="0.25">
      <c r="E887" s="30"/>
      <c r="F887" s="15" t="str">
        <f t="shared" si="13"/>
        <v>See DEP Calulations</v>
      </c>
    </row>
    <row r="888" spans="5:6" x14ac:dyDescent="0.25">
      <c r="E888" s="30"/>
      <c r="F888" s="15" t="str">
        <f t="shared" si="13"/>
        <v>See DEP Calulations</v>
      </c>
    </row>
    <row r="889" spans="5:6" x14ac:dyDescent="0.25">
      <c r="E889" s="30"/>
      <c r="F889" s="15" t="str">
        <f t="shared" si="13"/>
        <v>See DEP Calulations</v>
      </c>
    </row>
    <row r="890" spans="5:6" x14ac:dyDescent="0.25">
      <c r="E890" s="30"/>
      <c r="F890" s="15" t="str">
        <f t="shared" si="13"/>
        <v>See DEP Calulations</v>
      </c>
    </row>
    <row r="891" spans="5:6" x14ac:dyDescent="0.25">
      <c r="E891" s="30"/>
      <c r="F891" s="15" t="str">
        <f t="shared" si="13"/>
        <v>See DEP Calulations</v>
      </c>
    </row>
    <row r="892" spans="5:6" x14ac:dyDescent="0.25">
      <c r="E892" s="30"/>
      <c r="F892" s="15" t="str">
        <f t="shared" si="13"/>
        <v>See DEP Calulations</v>
      </c>
    </row>
    <row r="893" spans="5:6" x14ac:dyDescent="0.25">
      <c r="E893" s="30"/>
      <c r="F893" s="15" t="str">
        <f t="shared" si="13"/>
        <v>See DEP Calulations</v>
      </c>
    </row>
    <row r="894" spans="5:6" x14ac:dyDescent="0.25">
      <c r="E894" s="30"/>
      <c r="F894" s="15" t="str">
        <f t="shared" si="13"/>
        <v>See DEP Calulations</v>
      </c>
    </row>
    <row r="895" spans="5:6" x14ac:dyDescent="0.25">
      <c r="E895" s="30"/>
      <c r="F895" s="15" t="str">
        <f t="shared" si="13"/>
        <v>See DEP Calulations</v>
      </c>
    </row>
    <row r="896" spans="5:6" x14ac:dyDescent="0.25">
      <c r="E896" s="30"/>
      <c r="F896" s="15" t="str">
        <f t="shared" si="13"/>
        <v>See DEP Calulations</v>
      </c>
    </row>
    <row r="897" spans="5:6" x14ac:dyDescent="0.25">
      <c r="E897" s="30"/>
      <c r="F897" s="15" t="str">
        <f t="shared" si="13"/>
        <v>See DEP Calulations</v>
      </c>
    </row>
    <row r="898" spans="5:6" x14ac:dyDescent="0.25">
      <c r="E898" s="30"/>
      <c r="F898" s="15" t="str">
        <f t="shared" si="13"/>
        <v>See DEP Calulations</v>
      </c>
    </row>
    <row r="899" spans="5:6" x14ac:dyDescent="0.25">
      <c r="E899" s="30"/>
      <c r="F899" s="15" t="str">
        <f t="shared" ref="F899:F962" si="14">HYPERLINK(CONCATENATE("https://www.paoilandgasreporting.state.pa.us/Public/CalculateEmissions.aspx?Component=",B899,"&amp;Product=",C899,"&amp;Count=",D899,"&amp;Days=",E899),"See DEP Calulations")</f>
        <v>See DEP Calulations</v>
      </c>
    </row>
    <row r="900" spans="5:6" x14ac:dyDescent="0.25">
      <c r="E900" s="30"/>
      <c r="F900" s="15" t="str">
        <f t="shared" si="14"/>
        <v>See DEP Calulations</v>
      </c>
    </row>
    <row r="901" spans="5:6" x14ac:dyDescent="0.25">
      <c r="E901" s="30"/>
      <c r="F901" s="15" t="str">
        <f t="shared" si="14"/>
        <v>See DEP Calulations</v>
      </c>
    </row>
    <row r="902" spans="5:6" x14ac:dyDescent="0.25">
      <c r="E902" s="30"/>
      <c r="F902" s="15" t="str">
        <f t="shared" si="14"/>
        <v>See DEP Calulations</v>
      </c>
    </row>
    <row r="903" spans="5:6" x14ac:dyDescent="0.25">
      <c r="E903" s="30"/>
      <c r="F903" s="15" t="str">
        <f t="shared" si="14"/>
        <v>See DEP Calulations</v>
      </c>
    </row>
    <row r="904" spans="5:6" x14ac:dyDescent="0.25">
      <c r="E904" s="30"/>
      <c r="F904" s="15" t="str">
        <f t="shared" si="14"/>
        <v>See DEP Calulations</v>
      </c>
    </row>
    <row r="905" spans="5:6" x14ac:dyDescent="0.25">
      <c r="E905" s="30"/>
      <c r="F905" s="15" t="str">
        <f t="shared" si="14"/>
        <v>See DEP Calulations</v>
      </c>
    </row>
    <row r="906" spans="5:6" x14ac:dyDescent="0.25">
      <c r="E906" s="30"/>
      <c r="F906" s="15" t="str">
        <f t="shared" si="14"/>
        <v>See DEP Calulations</v>
      </c>
    </row>
    <row r="907" spans="5:6" x14ac:dyDescent="0.25">
      <c r="E907" s="30"/>
      <c r="F907" s="15" t="str">
        <f t="shared" si="14"/>
        <v>See DEP Calulations</v>
      </c>
    </row>
    <row r="908" spans="5:6" x14ac:dyDescent="0.25">
      <c r="E908" s="30"/>
      <c r="F908" s="15" t="str">
        <f t="shared" si="14"/>
        <v>See DEP Calulations</v>
      </c>
    </row>
    <row r="909" spans="5:6" x14ac:dyDescent="0.25">
      <c r="E909" s="30"/>
      <c r="F909" s="15" t="str">
        <f t="shared" si="14"/>
        <v>See DEP Calulations</v>
      </c>
    </row>
    <row r="910" spans="5:6" x14ac:dyDescent="0.25">
      <c r="E910" s="30"/>
      <c r="F910" s="15" t="str">
        <f t="shared" si="14"/>
        <v>See DEP Calulations</v>
      </c>
    </row>
    <row r="911" spans="5:6" x14ac:dyDescent="0.25">
      <c r="E911" s="30"/>
      <c r="F911" s="15" t="str">
        <f t="shared" si="14"/>
        <v>See DEP Calulations</v>
      </c>
    </row>
    <row r="912" spans="5:6" x14ac:dyDescent="0.25">
      <c r="E912" s="30"/>
      <c r="F912" s="15" t="str">
        <f t="shared" si="14"/>
        <v>See DEP Calulations</v>
      </c>
    </row>
    <row r="913" spans="5:6" x14ac:dyDescent="0.25">
      <c r="E913" s="30"/>
      <c r="F913" s="15" t="str">
        <f t="shared" si="14"/>
        <v>See DEP Calulations</v>
      </c>
    </row>
    <row r="914" spans="5:6" x14ac:dyDescent="0.25">
      <c r="E914" s="30"/>
      <c r="F914" s="15" t="str">
        <f t="shared" si="14"/>
        <v>See DEP Calulations</v>
      </c>
    </row>
    <row r="915" spans="5:6" x14ac:dyDescent="0.25">
      <c r="E915" s="30"/>
      <c r="F915" s="15" t="str">
        <f t="shared" si="14"/>
        <v>See DEP Calulations</v>
      </c>
    </row>
    <row r="916" spans="5:6" x14ac:dyDescent="0.25">
      <c r="E916" s="30"/>
      <c r="F916" s="15" t="str">
        <f t="shared" si="14"/>
        <v>See DEP Calulations</v>
      </c>
    </row>
    <row r="917" spans="5:6" x14ac:dyDescent="0.25">
      <c r="E917" s="30"/>
      <c r="F917" s="15" t="str">
        <f t="shared" si="14"/>
        <v>See DEP Calulations</v>
      </c>
    </row>
    <row r="918" spans="5:6" x14ac:dyDescent="0.25">
      <c r="E918" s="30"/>
      <c r="F918" s="15" t="str">
        <f t="shared" si="14"/>
        <v>See DEP Calulations</v>
      </c>
    </row>
    <row r="919" spans="5:6" x14ac:dyDescent="0.25">
      <c r="E919" s="30"/>
      <c r="F919" s="15" t="str">
        <f t="shared" si="14"/>
        <v>See DEP Calulations</v>
      </c>
    </row>
    <row r="920" spans="5:6" x14ac:dyDescent="0.25">
      <c r="E920" s="30"/>
      <c r="F920" s="15" t="str">
        <f t="shared" si="14"/>
        <v>See DEP Calulations</v>
      </c>
    </row>
    <row r="921" spans="5:6" x14ac:dyDescent="0.25">
      <c r="E921" s="30"/>
      <c r="F921" s="15" t="str">
        <f t="shared" si="14"/>
        <v>See DEP Calulations</v>
      </c>
    </row>
    <row r="922" spans="5:6" x14ac:dyDescent="0.25">
      <c r="E922" s="30"/>
      <c r="F922" s="15" t="str">
        <f t="shared" si="14"/>
        <v>See DEP Calulations</v>
      </c>
    </row>
    <row r="923" spans="5:6" x14ac:dyDescent="0.25">
      <c r="E923" s="30"/>
      <c r="F923" s="15" t="str">
        <f t="shared" si="14"/>
        <v>See DEP Calulations</v>
      </c>
    </row>
    <row r="924" spans="5:6" x14ac:dyDescent="0.25">
      <c r="E924" s="30"/>
      <c r="F924" s="15" t="str">
        <f t="shared" si="14"/>
        <v>See DEP Calulations</v>
      </c>
    </row>
    <row r="925" spans="5:6" x14ac:dyDescent="0.25">
      <c r="E925" s="30"/>
      <c r="F925" s="15" t="str">
        <f t="shared" si="14"/>
        <v>See DEP Calulations</v>
      </c>
    </row>
    <row r="926" spans="5:6" x14ac:dyDescent="0.25">
      <c r="E926" s="30"/>
      <c r="F926" s="15" t="str">
        <f t="shared" si="14"/>
        <v>See DEP Calulations</v>
      </c>
    </row>
    <row r="927" spans="5:6" x14ac:dyDescent="0.25">
      <c r="E927" s="30"/>
      <c r="F927" s="15" t="str">
        <f t="shared" si="14"/>
        <v>See DEP Calulations</v>
      </c>
    </row>
    <row r="928" spans="5:6" x14ac:dyDescent="0.25">
      <c r="E928" s="30"/>
      <c r="F928" s="15" t="str">
        <f t="shared" si="14"/>
        <v>See DEP Calulations</v>
      </c>
    </row>
    <row r="929" spans="5:6" x14ac:dyDescent="0.25">
      <c r="E929" s="30"/>
      <c r="F929" s="15" t="str">
        <f t="shared" si="14"/>
        <v>See DEP Calulations</v>
      </c>
    </row>
    <row r="930" spans="5:6" x14ac:dyDescent="0.25">
      <c r="E930" s="30"/>
      <c r="F930" s="15" t="str">
        <f t="shared" si="14"/>
        <v>See DEP Calulations</v>
      </c>
    </row>
    <row r="931" spans="5:6" x14ac:dyDescent="0.25">
      <c r="E931" s="30"/>
      <c r="F931" s="15" t="str">
        <f t="shared" si="14"/>
        <v>See DEP Calulations</v>
      </c>
    </row>
    <row r="932" spans="5:6" x14ac:dyDescent="0.25">
      <c r="E932" s="30"/>
      <c r="F932" s="15" t="str">
        <f t="shared" si="14"/>
        <v>See DEP Calulations</v>
      </c>
    </row>
    <row r="933" spans="5:6" x14ac:dyDescent="0.25">
      <c r="E933" s="30"/>
      <c r="F933" s="15" t="str">
        <f t="shared" si="14"/>
        <v>See DEP Calulations</v>
      </c>
    </row>
    <row r="934" spans="5:6" x14ac:dyDescent="0.25">
      <c r="E934" s="30"/>
      <c r="F934" s="15" t="str">
        <f t="shared" si="14"/>
        <v>See DEP Calulations</v>
      </c>
    </row>
    <row r="935" spans="5:6" x14ac:dyDescent="0.25">
      <c r="E935" s="30"/>
      <c r="F935" s="15" t="str">
        <f t="shared" si="14"/>
        <v>See DEP Calulations</v>
      </c>
    </row>
    <row r="936" spans="5:6" x14ac:dyDescent="0.25">
      <c r="E936" s="30"/>
      <c r="F936" s="15" t="str">
        <f t="shared" si="14"/>
        <v>See DEP Calulations</v>
      </c>
    </row>
    <row r="937" spans="5:6" x14ac:dyDescent="0.25">
      <c r="E937" s="30"/>
      <c r="F937" s="15" t="str">
        <f t="shared" si="14"/>
        <v>See DEP Calulations</v>
      </c>
    </row>
    <row r="938" spans="5:6" x14ac:dyDescent="0.25">
      <c r="E938" s="30"/>
      <c r="F938" s="15" t="str">
        <f t="shared" si="14"/>
        <v>See DEP Calulations</v>
      </c>
    </row>
    <row r="939" spans="5:6" x14ac:dyDescent="0.25">
      <c r="E939" s="30"/>
      <c r="F939" s="15" t="str">
        <f t="shared" si="14"/>
        <v>See DEP Calulations</v>
      </c>
    </row>
    <row r="940" spans="5:6" x14ac:dyDescent="0.25">
      <c r="E940" s="30"/>
      <c r="F940" s="15" t="str">
        <f t="shared" si="14"/>
        <v>See DEP Calulations</v>
      </c>
    </row>
    <row r="941" spans="5:6" x14ac:dyDescent="0.25">
      <c r="E941" s="30"/>
      <c r="F941" s="15" t="str">
        <f t="shared" si="14"/>
        <v>See DEP Calulations</v>
      </c>
    </row>
    <row r="942" spans="5:6" x14ac:dyDescent="0.25">
      <c r="E942" s="30"/>
      <c r="F942" s="15" t="str">
        <f t="shared" si="14"/>
        <v>See DEP Calulations</v>
      </c>
    </row>
    <row r="943" spans="5:6" x14ac:dyDescent="0.25">
      <c r="E943" s="30"/>
      <c r="F943" s="15" t="str">
        <f t="shared" si="14"/>
        <v>See DEP Calulations</v>
      </c>
    </row>
    <row r="944" spans="5:6" x14ac:dyDescent="0.25">
      <c r="E944" s="30"/>
      <c r="F944" s="15" t="str">
        <f t="shared" si="14"/>
        <v>See DEP Calulations</v>
      </c>
    </row>
    <row r="945" spans="5:6" x14ac:dyDescent="0.25">
      <c r="E945" s="30"/>
      <c r="F945" s="15" t="str">
        <f t="shared" si="14"/>
        <v>See DEP Calulations</v>
      </c>
    </row>
    <row r="946" spans="5:6" x14ac:dyDescent="0.25">
      <c r="E946" s="30"/>
      <c r="F946" s="15" t="str">
        <f t="shared" si="14"/>
        <v>See DEP Calulations</v>
      </c>
    </row>
    <row r="947" spans="5:6" x14ac:dyDescent="0.25">
      <c r="E947" s="30"/>
      <c r="F947" s="15" t="str">
        <f t="shared" si="14"/>
        <v>See DEP Calulations</v>
      </c>
    </row>
    <row r="948" spans="5:6" x14ac:dyDescent="0.25">
      <c r="E948" s="30"/>
      <c r="F948" s="15" t="str">
        <f t="shared" si="14"/>
        <v>See DEP Calulations</v>
      </c>
    </row>
    <row r="949" spans="5:6" x14ac:dyDescent="0.25">
      <c r="E949" s="30"/>
      <c r="F949" s="15" t="str">
        <f t="shared" si="14"/>
        <v>See DEP Calulations</v>
      </c>
    </row>
    <row r="950" spans="5:6" x14ac:dyDescent="0.25">
      <c r="E950" s="30"/>
      <c r="F950" s="15" t="str">
        <f t="shared" si="14"/>
        <v>See DEP Calulations</v>
      </c>
    </row>
    <row r="951" spans="5:6" x14ac:dyDescent="0.25">
      <c r="E951" s="30"/>
      <c r="F951" s="15" t="str">
        <f t="shared" si="14"/>
        <v>See DEP Calulations</v>
      </c>
    </row>
    <row r="952" spans="5:6" x14ac:dyDescent="0.25">
      <c r="E952" s="30"/>
      <c r="F952" s="15" t="str">
        <f t="shared" si="14"/>
        <v>See DEP Calulations</v>
      </c>
    </row>
    <row r="953" spans="5:6" x14ac:dyDescent="0.25">
      <c r="E953" s="30"/>
      <c r="F953" s="15" t="str">
        <f t="shared" si="14"/>
        <v>See DEP Calulations</v>
      </c>
    </row>
    <row r="954" spans="5:6" x14ac:dyDescent="0.25">
      <c r="E954" s="30"/>
      <c r="F954" s="15" t="str">
        <f t="shared" si="14"/>
        <v>See DEP Calulations</v>
      </c>
    </row>
    <row r="955" spans="5:6" x14ac:dyDescent="0.25">
      <c r="E955" s="30"/>
      <c r="F955" s="15" t="str">
        <f t="shared" si="14"/>
        <v>See DEP Calulations</v>
      </c>
    </row>
    <row r="956" spans="5:6" x14ac:dyDescent="0.25">
      <c r="E956" s="30"/>
      <c r="F956" s="15" t="str">
        <f t="shared" si="14"/>
        <v>See DEP Calulations</v>
      </c>
    </row>
    <row r="957" spans="5:6" x14ac:dyDescent="0.25">
      <c r="E957" s="30"/>
      <c r="F957" s="15" t="str">
        <f t="shared" si="14"/>
        <v>See DEP Calulations</v>
      </c>
    </row>
    <row r="958" spans="5:6" x14ac:dyDescent="0.25">
      <c r="E958" s="30"/>
      <c r="F958" s="15" t="str">
        <f t="shared" si="14"/>
        <v>See DEP Calulations</v>
      </c>
    </row>
    <row r="959" spans="5:6" x14ac:dyDescent="0.25">
      <c r="E959" s="30"/>
      <c r="F959" s="15" t="str">
        <f t="shared" si="14"/>
        <v>See DEP Calulations</v>
      </c>
    </row>
    <row r="960" spans="5:6" x14ac:dyDescent="0.25">
      <c r="E960" s="30"/>
      <c r="F960" s="15" t="str">
        <f t="shared" si="14"/>
        <v>See DEP Calulations</v>
      </c>
    </row>
    <row r="961" spans="5:6" x14ac:dyDescent="0.25">
      <c r="E961" s="30"/>
      <c r="F961" s="15" t="str">
        <f t="shared" si="14"/>
        <v>See DEP Calulations</v>
      </c>
    </row>
    <row r="962" spans="5:6" x14ac:dyDescent="0.25">
      <c r="E962" s="30"/>
      <c r="F962" s="15" t="str">
        <f t="shared" si="14"/>
        <v>See DEP Calulations</v>
      </c>
    </row>
    <row r="963" spans="5:6" x14ac:dyDescent="0.25">
      <c r="E963" s="30"/>
      <c r="F963" s="15" t="str">
        <f t="shared" ref="F963:F1026" si="15">HYPERLINK(CONCATENATE("https://www.paoilandgasreporting.state.pa.us/Public/CalculateEmissions.aspx?Component=",B963,"&amp;Product=",C963,"&amp;Count=",D963,"&amp;Days=",E963),"See DEP Calulations")</f>
        <v>See DEP Calulations</v>
      </c>
    </row>
    <row r="964" spans="5:6" x14ac:dyDescent="0.25">
      <c r="E964" s="30"/>
      <c r="F964" s="15" t="str">
        <f t="shared" si="15"/>
        <v>See DEP Calulations</v>
      </c>
    </row>
    <row r="965" spans="5:6" x14ac:dyDescent="0.25">
      <c r="E965" s="30"/>
      <c r="F965" s="15" t="str">
        <f t="shared" si="15"/>
        <v>See DEP Calulations</v>
      </c>
    </row>
    <row r="966" spans="5:6" x14ac:dyDescent="0.25">
      <c r="E966" s="30"/>
      <c r="F966" s="15" t="str">
        <f t="shared" si="15"/>
        <v>See DEP Calulations</v>
      </c>
    </row>
    <row r="967" spans="5:6" x14ac:dyDescent="0.25">
      <c r="E967" s="30"/>
      <c r="F967" s="15" t="str">
        <f t="shared" si="15"/>
        <v>See DEP Calulations</v>
      </c>
    </row>
    <row r="968" spans="5:6" x14ac:dyDescent="0.25">
      <c r="E968" s="30"/>
      <c r="F968" s="15" t="str">
        <f t="shared" si="15"/>
        <v>See DEP Calulations</v>
      </c>
    </row>
    <row r="969" spans="5:6" x14ac:dyDescent="0.25">
      <c r="E969" s="30"/>
      <c r="F969" s="15" t="str">
        <f t="shared" si="15"/>
        <v>See DEP Calulations</v>
      </c>
    </row>
    <row r="970" spans="5:6" x14ac:dyDescent="0.25">
      <c r="E970" s="30"/>
      <c r="F970" s="15" t="str">
        <f t="shared" si="15"/>
        <v>See DEP Calulations</v>
      </c>
    </row>
    <row r="971" spans="5:6" x14ac:dyDescent="0.25">
      <c r="E971" s="30"/>
      <c r="F971" s="15" t="str">
        <f t="shared" si="15"/>
        <v>See DEP Calulations</v>
      </c>
    </row>
    <row r="972" spans="5:6" x14ac:dyDescent="0.25">
      <c r="E972" s="30"/>
      <c r="F972" s="15" t="str">
        <f t="shared" si="15"/>
        <v>See DEP Calulations</v>
      </c>
    </row>
    <row r="973" spans="5:6" x14ac:dyDescent="0.25">
      <c r="E973" s="30"/>
      <c r="F973" s="15" t="str">
        <f t="shared" si="15"/>
        <v>See DEP Calulations</v>
      </c>
    </row>
    <row r="974" spans="5:6" x14ac:dyDescent="0.25">
      <c r="E974" s="30"/>
      <c r="F974" s="15" t="str">
        <f t="shared" si="15"/>
        <v>See DEP Calulations</v>
      </c>
    </row>
    <row r="975" spans="5:6" x14ac:dyDescent="0.25">
      <c r="E975" s="30"/>
      <c r="F975" s="15" t="str">
        <f t="shared" si="15"/>
        <v>See DEP Calulations</v>
      </c>
    </row>
    <row r="976" spans="5:6" x14ac:dyDescent="0.25">
      <c r="E976" s="30"/>
      <c r="F976" s="15" t="str">
        <f t="shared" si="15"/>
        <v>See DEP Calulations</v>
      </c>
    </row>
    <row r="977" spans="5:6" x14ac:dyDescent="0.25">
      <c r="E977" s="30"/>
      <c r="F977" s="15" t="str">
        <f t="shared" si="15"/>
        <v>See DEP Calulations</v>
      </c>
    </row>
    <row r="978" spans="5:6" x14ac:dyDescent="0.25">
      <c r="E978" s="30"/>
      <c r="F978" s="15" t="str">
        <f t="shared" si="15"/>
        <v>See DEP Calulations</v>
      </c>
    </row>
    <row r="979" spans="5:6" x14ac:dyDescent="0.25">
      <c r="E979" s="30"/>
      <c r="F979" s="15" t="str">
        <f t="shared" si="15"/>
        <v>See DEP Calulations</v>
      </c>
    </row>
    <row r="980" spans="5:6" x14ac:dyDescent="0.25">
      <c r="E980" s="30"/>
      <c r="F980" s="15" t="str">
        <f t="shared" si="15"/>
        <v>See DEP Calulations</v>
      </c>
    </row>
    <row r="981" spans="5:6" x14ac:dyDescent="0.25">
      <c r="E981" s="30"/>
      <c r="F981" s="15" t="str">
        <f t="shared" si="15"/>
        <v>See DEP Calulations</v>
      </c>
    </row>
    <row r="982" spans="5:6" x14ac:dyDescent="0.25">
      <c r="E982" s="30"/>
      <c r="F982" s="15" t="str">
        <f t="shared" si="15"/>
        <v>See DEP Calulations</v>
      </c>
    </row>
    <row r="983" spans="5:6" x14ac:dyDescent="0.25">
      <c r="E983" s="30"/>
      <c r="F983" s="15" t="str">
        <f t="shared" si="15"/>
        <v>See DEP Calulations</v>
      </c>
    </row>
    <row r="984" spans="5:6" x14ac:dyDescent="0.25">
      <c r="E984" s="30"/>
      <c r="F984" s="15" t="str">
        <f t="shared" si="15"/>
        <v>See DEP Calulations</v>
      </c>
    </row>
    <row r="985" spans="5:6" x14ac:dyDescent="0.25">
      <c r="E985" s="30"/>
      <c r="F985" s="15" t="str">
        <f t="shared" si="15"/>
        <v>See DEP Calulations</v>
      </c>
    </row>
    <row r="986" spans="5:6" x14ac:dyDescent="0.25">
      <c r="E986" s="30"/>
      <c r="F986" s="15" t="str">
        <f t="shared" si="15"/>
        <v>See DEP Calulations</v>
      </c>
    </row>
    <row r="987" spans="5:6" x14ac:dyDescent="0.25">
      <c r="E987" s="30"/>
      <c r="F987" s="15" t="str">
        <f t="shared" si="15"/>
        <v>See DEP Calulations</v>
      </c>
    </row>
    <row r="988" spans="5:6" x14ac:dyDescent="0.25">
      <c r="E988" s="30"/>
      <c r="F988" s="15" t="str">
        <f t="shared" si="15"/>
        <v>See DEP Calulations</v>
      </c>
    </row>
    <row r="989" spans="5:6" x14ac:dyDescent="0.25">
      <c r="E989" s="30"/>
      <c r="F989" s="15" t="str">
        <f t="shared" si="15"/>
        <v>See DEP Calulations</v>
      </c>
    </row>
    <row r="990" spans="5:6" x14ac:dyDescent="0.25">
      <c r="E990" s="30"/>
      <c r="F990" s="15" t="str">
        <f t="shared" si="15"/>
        <v>See DEP Calulations</v>
      </c>
    </row>
    <row r="991" spans="5:6" x14ac:dyDescent="0.25">
      <c r="E991" s="30"/>
      <c r="F991" s="15" t="str">
        <f t="shared" si="15"/>
        <v>See DEP Calulations</v>
      </c>
    </row>
    <row r="992" spans="5:6" x14ac:dyDescent="0.25">
      <c r="E992" s="30"/>
      <c r="F992" s="15" t="str">
        <f t="shared" si="15"/>
        <v>See DEP Calulations</v>
      </c>
    </row>
    <row r="993" spans="5:6" x14ac:dyDescent="0.25">
      <c r="E993" s="30"/>
      <c r="F993" s="15" t="str">
        <f t="shared" si="15"/>
        <v>See DEP Calulations</v>
      </c>
    </row>
    <row r="994" spans="5:6" x14ac:dyDescent="0.25">
      <c r="E994" s="30"/>
      <c r="F994" s="15" t="str">
        <f t="shared" si="15"/>
        <v>See DEP Calulations</v>
      </c>
    </row>
    <row r="995" spans="5:6" x14ac:dyDescent="0.25">
      <c r="E995" s="30"/>
      <c r="F995" s="15" t="str">
        <f t="shared" si="15"/>
        <v>See DEP Calulations</v>
      </c>
    </row>
    <row r="996" spans="5:6" x14ac:dyDescent="0.25">
      <c r="E996" s="30"/>
      <c r="F996" s="15" t="str">
        <f t="shared" si="15"/>
        <v>See DEP Calulations</v>
      </c>
    </row>
    <row r="997" spans="5:6" x14ac:dyDescent="0.25">
      <c r="E997" s="30"/>
      <c r="F997" s="15" t="str">
        <f t="shared" si="15"/>
        <v>See DEP Calulations</v>
      </c>
    </row>
    <row r="998" spans="5:6" x14ac:dyDescent="0.25">
      <c r="E998" s="30"/>
      <c r="F998" s="15" t="str">
        <f t="shared" si="15"/>
        <v>See DEP Calulations</v>
      </c>
    </row>
    <row r="999" spans="5:6" x14ac:dyDescent="0.25">
      <c r="E999" s="30"/>
      <c r="F999" s="15" t="str">
        <f t="shared" si="15"/>
        <v>See DEP Calulations</v>
      </c>
    </row>
    <row r="1000" spans="5:6" x14ac:dyDescent="0.25">
      <c r="E1000" s="30"/>
      <c r="F1000" s="15" t="str">
        <f t="shared" si="15"/>
        <v>See DEP Calulations</v>
      </c>
    </row>
    <row r="1001" spans="5:6" x14ac:dyDescent="0.25">
      <c r="E1001" s="30"/>
      <c r="F1001" s="15" t="str">
        <f t="shared" si="15"/>
        <v>See DEP Calulations</v>
      </c>
    </row>
    <row r="1002" spans="5:6" x14ac:dyDescent="0.25">
      <c r="E1002" s="30"/>
      <c r="F1002" s="15" t="str">
        <f t="shared" si="15"/>
        <v>See DEP Calulations</v>
      </c>
    </row>
    <row r="1003" spans="5:6" x14ac:dyDescent="0.25">
      <c r="E1003" s="30"/>
      <c r="F1003" s="15" t="str">
        <f t="shared" si="15"/>
        <v>See DEP Calulations</v>
      </c>
    </row>
    <row r="1004" spans="5:6" x14ac:dyDescent="0.25">
      <c r="E1004" s="30"/>
      <c r="F1004" s="15" t="str">
        <f t="shared" si="15"/>
        <v>See DEP Calulations</v>
      </c>
    </row>
    <row r="1005" spans="5:6" x14ac:dyDescent="0.25">
      <c r="E1005" s="30"/>
      <c r="F1005" s="15" t="str">
        <f t="shared" si="15"/>
        <v>See DEP Calulations</v>
      </c>
    </row>
    <row r="1006" spans="5:6" x14ac:dyDescent="0.25">
      <c r="E1006" s="30"/>
      <c r="F1006" s="15" t="str">
        <f t="shared" si="15"/>
        <v>See DEP Calulations</v>
      </c>
    </row>
    <row r="1007" spans="5:6" x14ac:dyDescent="0.25">
      <c r="E1007" s="30"/>
      <c r="F1007" s="15" t="str">
        <f t="shared" si="15"/>
        <v>See DEP Calulations</v>
      </c>
    </row>
    <row r="1008" spans="5:6" x14ac:dyDescent="0.25">
      <c r="E1008" s="30"/>
      <c r="F1008" s="15" t="str">
        <f t="shared" si="15"/>
        <v>See DEP Calulations</v>
      </c>
    </row>
    <row r="1009" spans="5:6" x14ac:dyDescent="0.25">
      <c r="E1009" s="30"/>
      <c r="F1009" s="15" t="str">
        <f t="shared" si="15"/>
        <v>See DEP Calulations</v>
      </c>
    </row>
    <row r="1010" spans="5:6" x14ac:dyDescent="0.25">
      <c r="E1010" s="30"/>
      <c r="F1010" s="15" t="str">
        <f t="shared" si="15"/>
        <v>See DEP Calulations</v>
      </c>
    </row>
    <row r="1011" spans="5:6" x14ac:dyDescent="0.25">
      <c r="E1011" s="30"/>
      <c r="F1011" s="15" t="str">
        <f t="shared" si="15"/>
        <v>See DEP Calulations</v>
      </c>
    </row>
    <row r="1012" spans="5:6" x14ac:dyDescent="0.25">
      <c r="E1012" s="30"/>
      <c r="F1012" s="15" t="str">
        <f t="shared" si="15"/>
        <v>See DEP Calulations</v>
      </c>
    </row>
    <row r="1013" spans="5:6" x14ac:dyDescent="0.25">
      <c r="E1013" s="30"/>
      <c r="F1013" s="15" t="str">
        <f t="shared" si="15"/>
        <v>See DEP Calulations</v>
      </c>
    </row>
    <row r="1014" spans="5:6" x14ac:dyDescent="0.25">
      <c r="E1014" s="30"/>
      <c r="F1014" s="15" t="str">
        <f t="shared" si="15"/>
        <v>See DEP Calulations</v>
      </c>
    </row>
    <row r="1015" spans="5:6" x14ac:dyDescent="0.25">
      <c r="E1015" s="30"/>
      <c r="F1015" s="15" t="str">
        <f t="shared" si="15"/>
        <v>See DEP Calulations</v>
      </c>
    </row>
    <row r="1016" spans="5:6" x14ac:dyDescent="0.25">
      <c r="E1016" s="30"/>
      <c r="F1016" s="15" t="str">
        <f t="shared" si="15"/>
        <v>See DEP Calulations</v>
      </c>
    </row>
    <row r="1017" spans="5:6" x14ac:dyDescent="0.25">
      <c r="E1017" s="30"/>
      <c r="F1017" s="15" t="str">
        <f t="shared" si="15"/>
        <v>See DEP Calulations</v>
      </c>
    </row>
    <row r="1018" spans="5:6" x14ac:dyDescent="0.25">
      <c r="E1018" s="30"/>
      <c r="F1018" s="15" t="str">
        <f t="shared" si="15"/>
        <v>See DEP Calulations</v>
      </c>
    </row>
    <row r="1019" spans="5:6" x14ac:dyDescent="0.25">
      <c r="E1019" s="30"/>
      <c r="F1019" s="15" t="str">
        <f t="shared" si="15"/>
        <v>See DEP Calulations</v>
      </c>
    </row>
    <row r="1020" spans="5:6" x14ac:dyDescent="0.25">
      <c r="E1020" s="30"/>
      <c r="F1020" s="15" t="str">
        <f t="shared" si="15"/>
        <v>See DEP Calulations</v>
      </c>
    </row>
    <row r="1021" spans="5:6" x14ac:dyDescent="0.25">
      <c r="E1021" s="30"/>
      <c r="F1021" s="15" t="str">
        <f t="shared" si="15"/>
        <v>See DEP Calulations</v>
      </c>
    </row>
    <row r="1022" spans="5:6" x14ac:dyDescent="0.25">
      <c r="E1022" s="30"/>
      <c r="F1022" s="15" t="str">
        <f t="shared" si="15"/>
        <v>See DEP Calulations</v>
      </c>
    </row>
    <row r="1023" spans="5:6" x14ac:dyDescent="0.25">
      <c r="E1023" s="30"/>
      <c r="F1023" s="15" t="str">
        <f t="shared" si="15"/>
        <v>See DEP Calulations</v>
      </c>
    </row>
    <row r="1024" spans="5:6" x14ac:dyDescent="0.25">
      <c r="E1024" s="30"/>
      <c r="F1024" s="15" t="str">
        <f t="shared" si="15"/>
        <v>See DEP Calulations</v>
      </c>
    </row>
    <row r="1025" spans="5:6" x14ac:dyDescent="0.25">
      <c r="E1025" s="30"/>
      <c r="F1025" s="15" t="str">
        <f t="shared" si="15"/>
        <v>See DEP Calulations</v>
      </c>
    </row>
    <row r="1026" spans="5:6" x14ac:dyDescent="0.25">
      <c r="E1026" s="30"/>
      <c r="F1026" s="15" t="str">
        <f t="shared" si="15"/>
        <v>See DEP Calulations</v>
      </c>
    </row>
    <row r="1027" spans="5:6" x14ac:dyDescent="0.25">
      <c r="E1027" s="30"/>
      <c r="F1027" s="15" t="str">
        <f t="shared" ref="F1027:F1090" si="16">HYPERLINK(CONCATENATE("https://www.paoilandgasreporting.state.pa.us/Public/CalculateEmissions.aspx?Component=",B1027,"&amp;Product=",C1027,"&amp;Count=",D1027,"&amp;Days=",E1027),"See DEP Calulations")</f>
        <v>See DEP Calulations</v>
      </c>
    </row>
    <row r="1028" spans="5:6" x14ac:dyDescent="0.25">
      <c r="E1028" s="30"/>
      <c r="F1028" s="15" t="str">
        <f t="shared" si="16"/>
        <v>See DEP Calulations</v>
      </c>
    </row>
    <row r="1029" spans="5:6" x14ac:dyDescent="0.25">
      <c r="E1029" s="30"/>
      <c r="F1029" s="15" t="str">
        <f t="shared" si="16"/>
        <v>See DEP Calulations</v>
      </c>
    </row>
    <row r="1030" spans="5:6" x14ac:dyDescent="0.25">
      <c r="E1030" s="30"/>
      <c r="F1030" s="15" t="str">
        <f t="shared" si="16"/>
        <v>See DEP Calulations</v>
      </c>
    </row>
    <row r="1031" spans="5:6" x14ac:dyDescent="0.25">
      <c r="E1031" s="30"/>
      <c r="F1031" s="15" t="str">
        <f t="shared" si="16"/>
        <v>See DEP Calulations</v>
      </c>
    </row>
    <row r="1032" spans="5:6" x14ac:dyDescent="0.25">
      <c r="E1032" s="30"/>
      <c r="F1032" s="15" t="str">
        <f t="shared" si="16"/>
        <v>See DEP Calulations</v>
      </c>
    </row>
    <row r="1033" spans="5:6" x14ac:dyDescent="0.25">
      <c r="E1033" s="30"/>
      <c r="F1033" s="15" t="str">
        <f t="shared" si="16"/>
        <v>See DEP Calulations</v>
      </c>
    </row>
    <row r="1034" spans="5:6" x14ac:dyDescent="0.25">
      <c r="E1034" s="30"/>
      <c r="F1034" s="15" t="str">
        <f t="shared" si="16"/>
        <v>See DEP Calulations</v>
      </c>
    </row>
    <row r="1035" spans="5:6" x14ac:dyDescent="0.25">
      <c r="E1035" s="30"/>
      <c r="F1035" s="15" t="str">
        <f t="shared" si="16"/>
        <v>See DEP Calulations</v>
      </c>
    </row>
    <row r="1036" spans="5:6" x14ac:dyDescent="0.25">
      <c r="E1036" s="30"/>
      <c r="F1036" s="15" t="str">
        <f t="shared" si="16"/>
        <v>See DEP Calulations</v>
      </c>
    </row>
    <row r="1037" spans="5:6" x14ac:dyDescent="0.25">
      <c r="E1037" s="30"/>
      <c r="F1037" s="15" t="str">
        <f t="shared" si="16"/>
        <v>See DEP Calulations</v>
      </c>
    </row>
    <row r="1038" spans="5:6" x14ac:dyDescent="0.25">
      <c r="E1038" s="30"/>
      <c r="F1038" s="15" t="str">
        <f t="shared" si="16"/>
        <v>See DEP Calulations</v>
      </c>
    </row>
    <row r="1039" spans="5:6" x14ac:dyDescent="0.25">
      <c r="E1039" s="30"/>
      <c r="F1039" s="15" t="str">
        <f t="shared" si="16"/>
        <v>See DEP Calulations</v>
      </c>
    </row>
    <row r="1040" spans="5:6" x14ac:dyDescent="0.25">
      <c r="E1040" s="30"/>
      <c r="F1040" s="15" t="str">
        <f t="shared" si="16"/>
        <v>See DEP Calulations</v>
      </c>
    </row>
    <row r="1041" spans="5:6" x14ac:dyDescent="0.25">
      <c r="E1041" s="30"/>
      <c r="F1041" s="15" t="str">
        <f t="shared" si="16"/>
        <v>See DEP Calulations</v>
      </c>
    </row>
    <row r="1042" spans="5:6" x14ac:dyDescent="0.25">
      <c r="E1042" s="30"/>
      <c r="F1042" s="15" t="str">
        <f t="shared" si="16"/>
        <v>See DEP Calulations</v>
      </c>
    </row>
    <row r="1043" spans="5:6" x14ac:dyDescent="0.25">
      <c r="E1043" s="30"/>
      <c r="F1043" s="15" t="str">
        <f t="shared" si="16"/>
        <v>See DEP Calulations</v>
      </c>
    </row>
    <row r="1044" spans="5:6" x14ac:dyDescent="0.25">
      <c r="E1044" s="30"/>
      <c r="F1044" s="15" t="str">
        <f t="shared" si="16"/>
        <v>See DEP Calulations</v>
      </c>
    </row>
    <row r="1045" spans="5:6" x14ac:dyDescent="0.25">
      <c r="E1045" s="30"/>
      <c r="F1045" s="15" t="str">
        <f t="shared" si="16"/>
        <v>See DEP Calulations</v>
      </c>
    </row>
    <row r="1046" spans="5:6" x14ac:dyDescent="0.25">
      <c r="E1046" s="30"/>
      <c r="F1046" s="15" t="str">
        <f t="shared" si="16"/>
        <v>See DEP Calulations</v>
      </c>
    </row>
    <row r="1047" spans="5:6" x14ac:dyDescent="0.25">
      <c r="E1047" s="30"/>
      <c r="F1047" s="15" t="str">
        <f t="shared" si="16"/>
        <v>See DEP Calulations</v>
      </c>
    </row>
    <row r="1048" spans="5:6" x14ac:dyDescent="0.25">
      <c r="E1048" s="30"/>
      <c r="F1048" s="15" t="str">
        <f t="shared" si="16"/>
        <v>See DEP Calulations</v>
      </c>
    </row>
    <row r="1049" spans="5:6" x14ac:dyDescent="0.25">
      <c r="E1049" s="30"/>
      <c r="F1049" s="15" t="str">
        <f t="shared" si="16"/>
        <v>See DEP Calulations</v>
      </c>
    </row>
    <row r="1050" spans="5:6" x14ac:dyDescent="0.25">
      <c r="E1050" s="30"/>
      <c r="F1050" s="15" t="str">
        <f t="shared" si="16"/>
        <v>See DEP Calulations</v>
      </c>
    </row>
    <row r="1051" spans="5:6" x14ac:dyDescent="0.25">
      <c r="E1051" s="30"/>
      <c r="F1051" s="15" t="str">
        <f t="shared" si="16"/>
        <v>See DEP Calulations</v>
      </c>
    </row>
    <row r="1052" spans="5:6" x14ac:dyDescent="0.25">
      <c r="E1052" s="30"/>
      <c r="F1052" s="15" t="str">
        <f t="shared" si="16"/>
        <v>See DEP Calulations</v>
      </c>
    </row>
    <row r="1053" spans="5:6" x14ac:dyDescent="0.25">
      <c r="E1053" s="30"/>
      <c r="F1053" s="15" t="str">
        <f t="shared" si="16"/>
        <v>See DEP Calulations</v>
      </c>
    </row>
    <row r="1054" spans="5:6" x14ac:dyDescent="0.25">
      <c r="E1054" s="30"/>
      <c r="F1054" s="15" t="str">
        <f t="shared" si="16"/>
        <v>See DEP Calulations</v>
      </c>
    </row>
    <row r="1055" spans="5:6" x14ac:dyDescent="0.25">
      <c r="E1055" s="30"/>
      <c r="F1055" s="15" t="str">
        <f t="shared" si="16"/>
        <v>See DEP Calulations</v>
      </c>
    </row>
    <row r="1056" spans="5:6" x14ac:dyDescent="0.25">
      <c r="E1056" s="30"/>
      <c r="F1056" s="15" t="str">
        <f t="shared" si="16"/>
        <v>See DEP Calulations</v>
      </c>
    </row>
    <row r="1057" spans="5:6" x14ac:dyDescent="0.25">
      <c r="E1057" s="30"/>
      <c r="F1057" s="15" t="str">
        <f t="shared" si="16"/>
        <v>See DEP Calulations</v>
      </c>
    </row>
    <row r="1058" spans="5:6" x14ac:dyDescent="0.25">
      <c r="E1058" s="30"/>
      <c r="F1058" s="15" t="str">
        <f t="shared" si="16"/>
        <v>See DEP Calulations</v>
      </c>
    </row>
    <row r="1059" spans="5:6" x14ac:dyDescent="0.25">
      <c r="E1059" s="30"/>
      <c r="F1059" s="15" t="str">
        <f t="shared" si="16"/>
        <v>See DEP Calulations</v>
      </c>
    </row>
    <row r="1060" spans="5:6" x14ac:dyDescent="0.25">
      <c r="E1060" s="30"/>
      <c r="F1060" s="15" t="str">
        <f t="shared" si="16"/>
        <v>See DEP Calulations</v>
      </c>
    </row>
    <row r="1061" spans="5:6" x14ac:dyDescent="0.25">
      <c r="E1061" s="30"/>
      <c r="F1061" s="15" t="str">
        <f t="shared" si="16"/>
        <v>See DEP Calulations</v>
      </c>
    </row>
    <row r="1062" spans="5:6" x14ac:dyDescent="0.25">
      <c r="E1062" s="30"/>
      <c r="F1062" s="15" t="str">
        <f t="shared" si="16"/>
        <v>See DEP Calulations</v>
      </c>
    </row>
    <row r="1063" spans="5:6" x14ac:dyDescent="0.25">
      <c r="E1063" s="30"/>
      <c r="F1063" s="15" t="str">
        <f t="shared" si="16"/>
        <v>See DEP Calulations</v>
      </c>
    </row>
    <row r="1064" spans="5:6" x14ac:dyDescent="0.25">
      <c r="E1064" s="30"/>
      <c r="F1064" s="15" t="str">
        <f t="shared" si="16"/>
        <v>See DEP Calulations</v>
      </c>
    </row>
    <row r="1065" spans="5:6" x14ac:dyDescent="0.25">
      <c r="E1065" s="30"/>
      <c r="F1065" s="15" t="str">
        <f t="shared" si="16"/>
        <v>See DEP Calulations</v>
      </c>
    </row>
    <row r="1066" spans="5:6" x14ac:dyDescent="0.25">
      <c r="E1066" s="30"/>
      <c r="F1066" s="15" t="str">
        <f t="shared" si="16"/>
        <v>See DEP Calulations</v>
      </c>
    </row>
    <row r="1067" spans="5:6" x14ac:dyDescent="0.25">
      <c r="E1067" s="30"/>
      <c r="F1067" s="15" t="str">
        <f t="shared" si="16"/>
        <v>See DEP Calulations</v>
      </c>
    </row>
    <row r="1068" spans="5:6" x14ac:dyDescent="0.25">
      <c r="E1068" s="30"/>
      <c r="F1068" s="15" t="str">
        <f t="shared" si="16"/>
        <v>See DEP Calulations</v>
      </c>
    </row>
    <row r="1069" spans="5:6" x14ac:dyDescent="0.25">
      <c r="E1069" s="30"/>
      <c r="F1069" s="15" t="str">
        <f t="shared" si="16"/>
        <v>See DEP Calulations</v>
      </c>
    </row>
    <row r="1070" spans="5:6" x14ac:dyDescent="0.25">
      <c r="E1070" s="30"/>
      <c r="F1070" s="15" t="str">
        <f t="shared" si="16"/>
        <v>See DEP Calulations</v>
      </c>
    </row>
    <row r="1071" spans="5:6" x14ac:dyDescent="0.25">
      <c r="E1071" s="30"/>
      <c r="F1071" s="15" t="str">
        <f t="shared" si="16"/>
        <v>See DEP Calulations</v>
      </c>
    </row>
    <row r="1072" spans="5:6" x14ac:dyDescent="0.25">
      <c r="E1072" s="30"/>
      <c r="F1072" s="15" t="str">
        <f t="shared" si="16"/>
        <v>See DEP Calulations</v>
      </c>
    </row>
    <row r="1073" spans="5:6" x14ac:dyDescent="0.25">
      <c r="E1073" s="30"/>
      <c r="F1073" s="15" t="str">
        <f t="shared" si="16"/>
        <v>See DEP Calulations</v>
      </c>
    </row>
    <row r="1074" spans="5:6" x14ac:dyDescent="0.25">
      <c r="E1074" s="30"/>
      <c r="F1074" s="15" t="str">
        <f t="shared" si="16"/>
        <v>See DEP Calulations</v>
      </c>
    </row>
    <row r="1075" spans="5:6" x14ac:dyDescent="0.25">
      <c r="E1075" s="30"/>
      <c r="F1075" s="15" t="str">
        <f t="shared" si="16"/>
        <v>See DEP Calulations</v>
      </c>
    </row>
    <row r="1076" spans="5:6" x14ac:dyDescent="0.25">
      <c r="E1076" s="30"/>
      <c r="F1076" s="15" t="str">
        <f t="shared" si="16"/>
        <v>See DEP Calulations</v>
      </c>
    </row>
    <row r="1077" spans="5:6" x14ac:dyDescent="0.25">
      <c r="E1077" s="30"/>
      <c r="F1077" s="15" t="str">
        <f t="shared" si="16"/>
        <v>See DEP Calulations</v>
      </c>
    </row>
    <row r="1078" spans="5:6" x14ac:dyDescent="0.25">
      <c r="E1078" s="30"/>
      <c r="F1078" s="15" t="str">
        <f t="shared" si="16"/>
        <v>See DEP Calulations</v>
      </c>
    </row>
    <row r="1079" spans="5:6" x14ac:dyDescent="0.25">
      <c r="E1079" s="30"/>
      <c r="F1079" s="15" t="str">
        <f t="shared" si="16"/>
        <v>See DEP Calulations</v>
      </c>
    </row>
    <row r="1080" spans="5:6" x14ac:dyDescent="0.25">
      <c r="E1080" s="30"/>
      <c r="F1080" s="15" t="str">
        <f t="shared" si="16"/>
        <v>See DEP Calulations</v>
      </c>
    </row>
    <row r="1081" spans="5:6" x14ac:dyDescent="0.25">
      <c r="E1081" s="30"/>
      <c r="F1081" s="15" t="str">
        <f t="shared" si="16"/>
        <v>See DEP Calulations</v>
      </c>
    </row>
    <row r="1082" spans="5:6" x14ac:dyDescent="0.25">
      <c r="E1082" s="30"/>
      <c r="F1082" s="15" t="str">
        <f t="shared" si="16"/>
        <v>See DEP Calulations</v>
      </c>
    </row>
    <row r="1083" spans="5:6" x14ac:dyDescent="0.25">
      <c r="E1083" s="30"/>
      <c r="F1083" s="15" t="str">
        <f t="shared" si="16"/>
        <v>See DEP Calulations</v>
      </c>
    </row>
    <row r="1084" spans="5:6" x14ac:dyDescent="0.25">
      <c r="E1084" s="30"/>
      <c r="F1084" s="15" t="str">
        <f t="shared" si="16"/>
        <v>See DEP Calulations</v>
      </c>
    </row>
    <row r="1085" spans="5:6" x14ac:dyDescent="0.25">
      <c r="E1085" s="30"/>
      <c r="F1085" s="15" t="str">
        <f t="shared" si="16"/>
        <v>See DEP Calulations</v>
      </c>
    </row>
    <row r="1086" spans="5:6" x14ac:dyDescent="0.25">
      <c r="E1086" s="30"/>
      <c r="F1086" s="15" t="str">
        <f t="shared" si="16"/>
        <v>See DEP Calulations</v>
      </c>
    </row>
    <row r="1087" spans="5:6" x14ac:dyDescent="0.25">
      <c r="E1087" s="30"/>
      <c r="F1087" s="15" t="str">
        <f t="shared" si="16"/>
        <v>See DEP Calulations</v>
      </c>
    </row>
    <row r="1088" spans="5:6" x14ac:dyDescent="0.25">
      <c r="E1088" s="30"/>
      <c r="F1088" s="15" t="str">
        <f t="shared" si="16"/>
        <v>See DEP Calulations</v>
      </c>
    </row>
    <row r="1089" spans="5:6" x14ac:dyDescent="0.25">
      <c r="E1089" s="30"/>
      <c r="F1089" s="15" t="str">
        <f t="shared" si="16"/>
        <v>See DEP Calulations</v>
      </c>
    </row>
    <row r="1090" spans="5:6" x14ac:dyDescent="0.25">
      <c r="E1090" s="30"/>
      <c r="F1090" s="15" t="str">
        <f t="shared" si="16"/>
        <v>See DEP Calulations</v>
      </c>
    </row>
    <row r="1091" spans="5:6" x14ac:dyDescent="0.25">
      <c r="E1091" s="30"/>
      <c r="F1091" s="15" t="str">
        <f t="shared" ref="F1091:F1154" si="17">HYPERLINK(CONCATENATE("https://www.paoilandgasreporting.state.pa.us/Public/CalculateEmissions.aspx?Component=",B1091,"&amp;Product=",C1091,"&amp;Count=",D1091,"&amp;Days=",E1091),"See DEP Calulations")</f>
        <v>See DEP Calulations</v>
      </c>
    </row>
    <row r="1092" spans="5:6" x14ac:dyDescent="0.25">
      <c r="E1092" s="30"/>
      <c r="F1092" s="15" t="str">
        <f t="shared" si="17"/>
        <v>See DEP Calulations</v>
      </c>
    </row>
    <row r="1093" spans="5:6" x14ac:dyDescent="0.25">
      <c r="E1093" s="30"/>
      <c r="F1093" s="15" t="str">
        <f t="shared" si="17"/>
        <v>See DEP Calulations</v>
      </c>
    </row>
    <row r="1094" spans="5:6" x14ac:dyDescent="0.25">
      <c r="E1094" s="30"/>
      <c r="F1094" s="15" t="str">
        <f t="shared" si="17"/>
        <v>See DEP Calulations</v>
      </c>
    </row>
    <row r="1095" spans="5:6" x14ac:dyDescent="0.25">
      <c r="E1095" s="30"/>
      <c r="F1095" s="15" t="str">
        <f t="shared" si="17"/>
        <v>See DEP Calulations</v>
      </c>
    </row>
    <row r="1096" spans="5:6" x14ac:dyDescent="0.25">
      <c r="E1096" s="30"/>
      <c r="F1096" s="15" t="str">
        <f t="shared" si="17"/>
        <v>See DEP Calulations</v>
      </c>
    </row>
    <row r="1097" spans="5:6" x14ac:dyDescent="0.25">
      <c r="E1097" s="30"/>
      <c r="F1097" s="15" t="str">
        <f t="shared" si="17"/>
        <v>See DEP Calulations</v>
      </c>
    </row>
    <row r="1098" spans="5:6" x14ac:dyDescent="0.25">
      <c r="E1098" s="30"/>
      <c r="F1098" s="15" t="str">
        <f t="shared" si="17"/>
        <v>See DEP Calulations</v>
      </c>
    </row>
    <row r="1099" spans="5:6" x14ac:dyDescent="0.25">
      <c r="E1099" s="30"/>
      <c r="F1099" s="15" t="str">
        <f t="shared" si="17"/>
        <v>See DEP Calulations</v>
      </c>
    </row>
    <row r="1100" spans="5:6" x14ac:dyDescent="0.25">
      <c r="E1100" s="30"/>
      <c r="F1100" s="15" t="str">
        <f t="shared" si="17"/>
        <v>See DEP Calulations</v>
      </c>
    </row>
    <row r="1101" spans="5:6" x14ac:dyDescent="0.25">
      <c r="E1101" s="30"/>
      <c r="F1101" s="15" t="str">
        <f t="shared" si="17"/>
        <v>See DEP Calulations</v>
      </c>
    </row>
    <row r="1102" spans="5:6" x14ac:dyDescent="0.25">
      <c r="E1102" s="30"/>
      <c r="F1102" s="15" t="str">
        <f t="shared" si="17"/>
        <v>See DEP Calulations</v>
      </c>
    </row>
    <row r="1103" spans="5:6" x14ac:dyDescent="0.25">
      <c r="E1103" s="30"/>
      <c r="F1103" s="15" t="str">
        <f t="shared" si="17"/>
        <v>See DEP Calulations</v>
      </c>
    </row>
    <row r="1104" spans="5:6" x14ac:dyDescent="0.25">
      <c r="E1104" s="30"/>
      <c r="F1104" s="15" t="str">
        <f t="shared" si="17"/>
        <v>See DEP Calulations</v>
      </c>
    </row>
    <row r="1105" spans="5:6" x14ac:dyDescent="0.25">
      <c r="E1105" s="30"/>
      <c r="F1105" s="15" t="str">
        <f t="shared" si="17"/>
        <v>See DEP Calulations</v>
      </c>
    </row>
    <row r="1106" spans="5:6" x14ac:dyDescent="0.25">
      <c r="E1106" s="30"/>
      <c r="F1106" s="15" t="str">
        <f t="shared" si="17"/>
        <v>See DEP Calulations</v>
      </c>
    </row>
    <row r="1107" spans="5:6" x14ac:dyDescent="0.25">
      <c r="E1107" s="30"/>
      <c r="F1107" s="15" t="str">
        <f t="shared" si="17"/>
        <v>See DEP Calulations</v>
      </c>
    </row>
    <row r="1108" spans="5:6" x14ac:dyDescent="0.25">
      <c r="E1108" s="30"/>
      <c r="F1108" s="15" t="str">
        <f t="shared" si="17"/>
        <v>See DEP Calulations</v>
      </c>
    </row>
    <row r="1109" spans="5:6" x14ac:dyDescent="0.25">
      <c r="E1109" s="30"/>
      <c r="F1109" s="15" t="str">
        <f t="shared" si="17"/>
        <v>See DEP Calulations</v>
      </c>
    </row>
    <row r="1110" spans="5:6" x14ac:dyDescent="0.25">
      <c r="E1110" s="30"/>
      <c r="F1110" s="15" t="str">
        <f t="shared" si="17"/>
        <v>See DEP Calulations</v>
      </c>
    </row>
    <row r="1111" spans="5:6" x14ac:dyDescent="0.25">
      <c r="E1111" s="30"/>
      <c r="F1111" s="15" t="str">
        <f t="shared" si="17"/>
        <v>See DEP Calulations</v>
      </c>
    </row>
    <row r="1112" spans="5:6" x14ac:dyDescent="0.25">
      <c r="E1112" s="30"/>
      <c r="F1112" s="15" t="str">
        <f t="shared" si="17"/>
        <v>See DEP Calulations</v>
      </c>
    </row>
    <row r="1113" spans="5:6" x14ac:dyDescent="0.25">
      <c r="E1113" s="30"/>
      <c r="F1113" s="15" t="str">
        <f t="shared" si="17"/>
        <v>See DEP Calulations</v>
      </c>
    </row>
    <row r="1114" spans="5:6" x14ac:dyDescent="0.25">
      <c r="E1114" s="30"/>
      <c r="F1114" s="15" t="str">
        <f t="shared" si="17"/>
        <v>See DEP Calulations</v>
      </c>
    </row>
    <row r="1115" spans="5:6" x14ac:dyDescent="0.25">
      <c r="E1115" s="30"/>
      <c r="F1115" s="15" t="str">
        <f t="shared" si="17"/>
        <v>See DEP Calulations</v>
      </c>
    </row>
    <row r="1116" spans="5:6" x14ac:dyDescent="0.25">
      <c r="E1116" s="30"/>
      <c r="F1116" s="15" t="str">
        <f t="shared" si="17"/>
        <v>See DEP Calulations</v>
      </c>
    </row>
    <row r="1117" spans="5:6" x14ac:dyDescent="0.25">
      <c r="E1117" s="30"/>
      <c r="F1117" s="15" t="str">
        <f t="shared" si="17"/>
        <v>See DEP Calulations</v>
      </c>
    </row>
    <row r="1118" spans="5:6" x14ac:dyDescent="0.25">
      <c r="E1118" s="30"/>
      <c r="F1118" s="15" t="str">
        <f t="shared" si="17"/>
        <v>See DEP Calulations</v>
      </c>
    </row>
    <row r="1119" spans="5:6" x14ac:dyDescent="0.25">
      <c r="E1119" s="30"/>
      <c r="F1119" s="15" t="str">
        <f t="shared" si="17"/>
        <v>See DEP Calulations</v>
      </c>
    </row>
    <row r="1120" spans="5:6" x14ac:dyDescent="0.25">
      <c r="E1120" s="30"/>
      <c r="F1120" s="15" t="str">
        <f t="shared" si="17"/>
        <v>See DEP Calulations</v>
      </c>
    </row>
    <row r="1121" spans="5:6" x14ac:dyDescent="0.25">
      <c r="E1121" s="30"/>
      <c r="F1121" s="15" t="str">
        <f t="shared" si="17"/>
        <v>See DEP Calulations</v>
      </c>
    </row>
    <row r="1122" spans="5:6" x14ac:dyDescent="0.25">
      <c r="E1122" s="30"/>
      <c r="F1122" s="15" t="str">
        <f t="shared" si="17"/>
        <v>See DEP Calulations</v>
      </c>
    </row>
    <row r="1123" spans="5:6" x14ac:dyDescent="0.25">
      <c r="E1123" s="30"/>
      <c r="F1123" s="15" t="str">
        <f t="shared" si="17"/>
        <v>See DEP Calulations</v>
      </c>
    </row>
    <row r="1124" spans="5:6" x14ac:dyDescent="0.25">
      <c r="E1124" s="30"/>
      <c r="F1124" s="15" t="str">
        <f t="shared" si="17"/>
        <v>See DEP Calulations</v>
      </c>
    </row>
    <row r="1125" spans="5:6" x14ac:dyDescent="0.25">
      <c r="E1125" s="30"/>
      <c r="F1125" s="15" t="str">
        <f t="shared" si="17"/>
        <v>See DEP Calulations</v>
      </c>
    </row>
    <row r="1126" spans="5:6" x14ac:dyDescent="0.25">
      <c r="E1126" s="30"/>
      <c r="F1126" s="15" t="str">
        <f t="shared" si="17"/>
        <v>See DEP Calulations</v>
      </c>
    </row>
    <row r="1127" spans="5:6" x14ac:dyDescent="0.25">
      <c r="E1127" s="30"/>
      <c r="F1127" s="15" t="str">
        <f t="shared" si="17"/>
        <v>See DEP Calulations</v>
      </c>
    </row>
    <row r="1128" spans="5:6" x14ac:dyDescent="0.25">
      <c r="E1128" s="30"/>
      <c r="F1128" s="15" t="str">
        <f t="shared" si="17"/>
        <v>See DEP Calulations</v>
      </c>
    </row>
    <row r="1129" spans="5:6" x14ac:dyDescent="0.25">
      <c r="E1129" s="30"/>
      <c r="F1129" s="15" t="str">
        <f t="shared" si="17"/>
        <v>See DEP Calulations</v>
      </c>
    </row>
    <row r="1130" spans="5:6" x14ac:dyDescent="0.25">
      <c r="E1130" s="30"/>
      <c r="F1130" s="15" t="str">
        <f t="shared" si="17"/>
        <v>See DEP Calulations</v>
      </c>
    </row>
    <row r="1131" spans="5:6" x14ac:dyDescent="0.25">
      <c r="E1131" s="30"/>
      <c r="F1131" s="15" t="str">
        <f t="shared" si="17"/>
        <v>See DEP Calulations</v>
      </c>
    </row>
    <row r="1132" spans="5:6" x14ac:dyDescent="0.25">
      <c r="E1132" s="30"/>
      <c r="F1132" s="15" t="str">
        <f t="shared" si="17"/>
        <v>See DEP Calulations</v>
      </c>
    </row>
    <row r="1133" spans="5:6" x14ac:dyDescent="0.25">
      <c r="E1133" s="30"/>
      <c r="F1133" s="15" t="str">
        <f t="shared" si="17"/>
        <v>See DEP Calulations</v>
      </c>
    </row>
    <row r="1134" spans="5:6" x14ac:dyDescent="0.25">
      <c r="E1134" s="30"/>
      <c r="F1134" s="15" t="str">
        <f t="shared" si="17"/>
        <v>See DEP Calulations</v>
      </c>
    </row>
    <row r="1135" spans="5:6" x14ac:dyDescent="0.25">
      <c r="E1135" s="30"/>
      <c r="F1135" s="15" t="str">
        <f t="shared" si="17"/>
        <v>See DEP Calulations</v>
      </c>
    </row>
    <row r="1136" spans="5:6" x14ac:dyDescent="0.25">
      <c r="E1136" s="30"/>
      <c r="F1136" s="15" t="str">
        <f t="shared" si="17"/>
        <v>See DEP Calulations</v>
      </c>
    </row>
    <row r="1137" spans="5:6" x14ac:dyDescent="0.25">
      <c r="E1137" s="30"/>
      <c r="F1137" s="15" t="str">
        <f t="shared" si="17"/>
        <v>See DEP Calulations</v>
      </c>
    </row>
    <row r="1138" spans="5:6" x14ac:dyDescent="0.25">
      <c r="E1138" s="30"/>
      <c r="F1138" s="15" t="str">
        <f t="shared" si="17"/>
        <v>See DEP Calulations</v>
      </c>
    </row>
    <row r="1139" spans="5:6" x14ac:dyDescent="0.25">
      <c r="E1139" s="30"/>
      <c r="F1139" s="15" t="str">
        <f t="shared" si="17"/>
        <v>See DEP Calulations</v>
      </c>
    </row>
    <row r="1140" spans="5:6" x14ac:dyDescent="0.25">
      <c r="E1140" s="30"/>
      <c r="F1140" s="15" t="str">
        <f t="shared" si="17"/>
        <v>See DEP Calulations</v>
      </c>
    </row>
    <row r="1141" spans="5:6" x14ac:dyDescent="0.25">
      <c r="E1141" s="30"/>
      <c r="F1141" s="15" t="str">
        <f t="shared" si="17"/>
        <v>See DEP Calulations</v>
      </c>
    </row>
    <row r="1142" spans="5:6" x14ac:dyDescent="0.25">
      <c r="E1142" s="30"/>
      <c r="F1142" s="15" t="str">
        <f t="shared" si="17"/>
        <v>See DEP Calulations</v>
      </c>
    </row>
    <row r="1143" spans="5:6" x14ac:dyDescent="0.25">
      <c r="E1143" s="30"/>
      <c r="F1143" s="15" t="str">
        <f t="shared" si="17"/>
        <v>See DEP Calulations</v>
      </c>
    </row>
    <row r="1144" spans="5:6" x14ac:dyDescent="0.25">
      <c r="E1144" s="30"/>
      <c r="F1144" s="15" t="str">
        <f t="shared" si="17"/>
        <v>See DEP Calulations</v>
      </c>
    </row>
    <row r="1145" spans="5:6" x14ac:dyDescent="0.25">
      <c r="E1145" s="30"/>
      <c r="F1145" s="15" t="str">
        <f t="shared" si="17"/>
        <v>See DEP Calulations</v>
      </c>
    </row>
    <row r="1146" spans="5:6" x14ac:dyDescent="0.25">
      <c r="E1146" s="30"/>
      <c r="F1146" s="15" t="str">
        <f t="shared" si="17"/>
        <v>See DEP Calulations</v>
      </c>
    </row>
    <row r="1147" spans="5:6" x14ac:dyDescent="0.25">
      <c r="E1147" s="30"/>
      <c r="F1147" s="15" t="str">
        <f t="shared" si="17"/>
        <v>See DEP Calulations</v>
      </c>
    </row>
    <row r="1148" spans="5:6" x14ac:dyDescent="0.25">
      <c r="E1148" s="30"/>
      <c r="F1148" s="15" t="str">
        <f t="shared" si="17"/>
        <v>See DEP Calulations</v>
      </c>
    </row>
    <row r="1149" spans="5:6" x14ac:dyDescent="0.25">
      <c r="E1149" s="30"/>
      <c r="F1149" s="15" t="str">
        <f t="shared" si="17"/>
        <v>See DEP Calulations</v>
      </c>
    </row>
    <row r="1150" spans="5:6" x14ac:dyDescent="0.25">
      <c r="E1150" s="30"/>
      <c r="F1150" s="15" t="str">
        <f t="shared" si="17"/>
        <v>See DEP Calulations</v>
      </c>
    </row>
    <row r="1151" spans="5:6" x14ac:dyDescent="0.25">
      <c r="E1151" s="30"/>
      <c r="F1151" s="15" t="str">
        <f t="shared" si="17"/>
        <v>See DEP Calulations</v>
      </c>
    </row>
    <row r="1152" spans="5:6" x14ac:dyDescent="0.25">
      <c r="E1152" s="30"/>
      <c r="F1152" s="15" t="str">
        <f t="shared" si="17"/>
        <v>See DEP Calulations</v>
      </c>
    </row>
    <row r="1153" spans="5:6" x14ac:dyDescent="0.25">
      <c r="E1153" s="30"/>
      <c r="F1153" s="15" t="str">
        <f t="shared" si="17"/>
        <v>See DEP Calulations</v>
      </c>
    </row>
    <row r="1154" spans="5:6" x14ac:dyDescent="0.25">
      <c r="E1154" s="30"/>
      <c r="F1154" s="15" t="str">
        <f t="shared" si="17"/>
        <v>See DEP Calulations</v>
      </c>
    </row>
    <row r="1155" spans="5:6" x14ac:dyDescent="0.25">
      <c r="E1155" s="30"/>
      <c r="F1155" s="15" t="str">
        <f t="shared" ref="F1155:F1218" si="18">HYPERLINK(CONCATENATE("https://www.paoilandgasreporting.state.pa.us/Public/CalculateEmissions.aspx?Component=",B1155,"&amp;Product=",C1155,"&amp;Count=",D1155,"&amp;Days=",E1155),"See DEP Calulations")</f>
        <v>See DEP Calulations</v>
      </c>
    </row>
    <row r="1156" spans="5:6" x14ac:dyDescent="0.25">
      <c r="E1156" s="30"/>
      <c r="F1156" s="15" t="str">
        <f t="shared" si="18"/>
        <v>See DEP Calulations</v>
      </c>
    </row>
    <row r="1157" spans="5:6" x14ac:dyDescent="0.25">
      <c r="E1157" s="30"/>
      <c r="F1157" s="15" t="str">
        <f t="shared" si="18"/>
        <v>See DEP Calulations</v>
      </c>
    </row>
    <row r="1158" spans="5:6" x14ac:dyDescent="0.25">
      <c r="E1158" s="30"/>
      <c r="F1158" s="15" t="str">
        <f t="shared" si="18"/>
        <v>See DEP Calulations</v>
      </c>
    </row>
    <row r="1159" spans="5:6" x14ac:dyDescent="0.25">
      <c r="E1159" s="30"/>
      <c r="F1159" s="15" t="str">
        <f t="shared" si="18"/>
        <v>See DEP Calulations</v>
      </c>
    </row>
    <row r="1160" spans="5:6" x14ac:dyDescent="0.25">
      <c r="E1160" s="30"/>
      <c r="F1160" s="15" t="str">
        <f t="shared" si="18"/>
        <v>See DEP Calulations</v>
      </c>
    </row>
    <row r="1161" spans="5:6" x14ac:dyDescent="0.25">
      <c r="E1161" s="30"/>
      <c r="F1161" s="15" t="str">
        <f t="shared" si="18"/>
        <v>See DEP Calulations</v>
      </c>
    </row>
    <row r="1162" spans="5:6" x14ac:dyDescent="0.25">
      <c r="E1162" s="30"/>
      <c r="F1162" s="15" t="str">
        <f t="shared" si="18"/>
        <v>See DEP Calulations</v>
      </c>
    </row>
    <row r="1163" spans="5:6" x14ac:dyDescent="0.25">
      <c r="E1163" s="30"/>
      <c r="F1163" s="15" t="str">
        <f t="shared" si="18"/>
        <v>See DEP Calulations</v>
      </c>
    </row>
    <row r="1164" spans="5:6" x14ac:dyDescent="0.25">
      <c r="E1164" s="30"/>
      <c r="F1164" s="15" t="str">
        <f t="shared" si="18"/>
        <v>See DEP Calulations</v>
      </c>
    </row>
    <row r="1165" spans="5:6" x14ac:dyDescent="0.25">
      <c r="E1165" s="30"/>
      <c r="F1165" s="15" t="str">
        <f t="shared" si="18"/>
        <v>See DEP Calulations</v>
      </c>
    </row>
    <row r="1166" spans="5:6" x14ac:dyDescent="0.25">
      <c r="E1166" s="30"/>
      <c r="F1166" s="15" t="str">
        <f t="shared" si="18"/>
        <v>See DEP Calulations</v>
      </c>
    </row>
    <row r="1167" spans="5:6" x14ac:dyDescent="0.25">
      <c r="E1167" s="30"/>
      <c r="F1167" s="15" t="str">
        <f t="shared" si="18"/>
        <v>See DEP Calulations</v>
      </c>
    </row>
    <row r="1168" spans="5:6" x14ac:dyDescent="0.25">
      <c r="E1168" s="30"/>
      <c r="F1168" s="15" t="str">
        <f t="shared" si="18"/>
        <v>See DEP Calulations</v>
      </c>
    </row>
    <row r="1169" spans="5:6" x14ac:dyDescent="0.25">
      <c r="E1169" s="30"/>
      <c r="F1169" s="15" t="str">
        <f t="shared" si="18"/>
        <v>See DEP Calulations</v>
      </c>
    </row>
    <row r="1170" spans="5:6" x14ac:dyDescent="0.25">
      <c r="E1170" s="30"/>
      <c r="F1170" s="15" t="str">
        <f t="shared" si="18"/>
        <v>See DEP Calulations</v>
      </c>
    </row>
    <row r="1171" spans="5:6" x14ac:dyDescent="0.25">
      <c r="E1171" s="30"/>
      <c r="F1171" s="15" t="str">
        <f t="shared" si="18"/>
        <v>See DEP Calulations</v>
      </c>
    </row>
    <row r="1172" spans="5:6" x14ac:dyDescent="0.25">
      <c r="E1172" s="30"/>
      <c r="F1172" s="15" t="str">
        <f t="shared" si="18"/>
        <v>See DEP Calulations</v>
      </c>
    </row>
    <row r="1173" spans="5:6" x14ac:dyDescent="0.25">
      <c r="E1173" s="30"/>
      <c r="F1173" s="15" t="str">
        <f t="shared" si="18"/>
        <v>See DEP Calulations</v>
      </c>
    </row>
    <row r="1174" spans="5:6" x14ac:dyDescent="0.25">
      <c r="E1174" s="30"/>
      <c r="F1174" s="15" t="str">
        <f t="shared" si="18"/>
        <v>See DEP Calulations</v>
      </c>
    </row>
    <row r="1175" spans="5:6" x14ac:dyDescent="0.25">
      <c r="E1175" s="30"/>
      <c r="F1175" s="15" t="str">
        <f t="shared" si="18"/>
        <v>See DEP Calulations</v>
      </c>
    </row>
    <row r="1176" spans="5:6" x14ac:dyDescent="0.25">
      <c r="E1176" s="30"/>
      <c r="F1176" s="15" t="str">
        <f t="shared" si="18"/>
        <v>See DEP Calulations</v>
      </c>
    </row>
    <row r="1177" spans="5:6" x14ac:dyDescent="0.25">
      <c r="E1177" s="30"/>
      <c r="F1177" s="15" t="str">
        <f t="shared" si="18"/>
        <v>See DEP Calulations</v>
      </c>
    </row>
    <row r="1178" spans="5:6" x14ac:dyDescent="0.25">
      <c r="E1178" s="30"/>
      <c r="F1178" s="15" t="str">
        <f t="shared" si="18"/>
        <v>See DEP Calulations</v>
      </c>
    </row>
    <row r="1179" spans="5:6" x14ac:dyDescent="0.25">
      <c r="E1179" s="30"/>
      <c r="F1179" s="15" t="str">
        <f t="shared" si="18"/>
        <v>See DEP Calulations</v>
      </c>
    </row>
    <row r="1180" spans="5:6" x14ac:dyDescent="0.25">
      <c r="E1180" s="30"/>
      <c r="F1180" s="15" t="str">
        <f t="shared" si="18"/>
        <v>See DEP Calulations</v>
      </c>
    </row>
    <row r="1181" spans="5:6" x14ac:dyDescent="0.25">
      <c r="E1181" s="30"/>
      <c r="F1181" s="15" t="str">
        <f t="shared" si="18"/>
        <v>See DEP Calulations</v>
      </c>
    </row>
    <row r="1182" spans="5:6" x14ac:dyDescent="0.25">
      <c r="E1182" s="30"/>
      <c r="F1182" s="15" t="str">
        <f t="shared" si="18"/>
        <v>See DEP Calulations</v>
      </c>
    </row>
    <row r="1183" spans="5:6" x14ac:dyDescent="0.25">
      <c r="E1183" s="30"/>
      <c r="F1183" s="15" t="str">
        <f t="shared" si="18"/>
        <v>See DEP Calulations</v>
      </c>
    </row>
    <row r="1184" spans="5:6" x14ac:dyDescent="0.25">
      <c r="E1184" s="30"/>
      <c r="F1184" s="15" t="str">
        <f t="shared" si="18"/>
        <v>See DEP Calulations</v>
      </c>
    </row>
    <row r="1185" spans="5:6" x14ac:dyDescent="0.25">
      <c r="E1185" s="30"/>
      <c r="F1185" s="15" t="str">
        <f t="shared" si="18"/>
        <v>See DEP Calulations</v>
      </c>
    </row>
    <row r="1186" spans="5:6" x14ac:dyDescent="0.25">
      <c r="E1186" s="30"/>
      <c r="F1186" s="15" t="str">
        <f t="shared" si="18"/>
        <v>See DEP Calulations</v>
      </c>
    </row>
    <row r="1187" spans="5:6" x14ac:dyDescent="0.25">
      <c r="E1187" s="30"/>
      <c r="F1187" s="15" t="str">
        <f t="shared" si="18"/>
        <v>See DEP Calulations</v>
      </c>
    </row>
    <row r="1188" spans="5:6" x14ac:dyDescent="0.25">
      <c r="E1188" s="30"/>
      <c r="F1188" s="15" t="str">
        <f t="shared" si="18"/>
        <v>See DEP Calulations</v>
      </c>
    </row>
    <row r="1189" spans="5:6" x14ac:dyDescent="0.25">
      <c r="E1189" s="30"/>
      <c r="F1189" s="15" t="str">
        <f t="shared" si="18"/>
        <v>See DEP Calulations</v>
      </c>
    </row>
    <row r="1190" spans="5:6" x14ac:dyDescent="0.25">
      <c r="E1190" s="30"/>
      <c r="F1190" s="15" t="str">
        <f t="shared" si="18"/>
        <v>See DEP Calulations</v>
      </c>
    </row>
    <row r="1191" spans="5:6" x14ac:dyDescent="0.25">
      <c r="E1191" s="30"/>
      <c r="F1191" s="15" t="str">
        <f t="shared" si="18"/>
        <v>See DEP Calulations</v>
      </c>
    </row>
    <row r="1192" spans="5:6" x14ac:dyDescent="0.25">
      <c r="E1192" s="30"/>
      <c r="F1192" s="15" t="str">
        <f t="shared" si="18"/>
        <v>See DEP Calulations</v>
      </c>
    </row>
    <row r="1193" spans="5:6" x14ac:dyDescent="0.25">
      <c r="E1193" s="30"/>
      <c r="F1193" s="15" t="str">
        <f t="shared" si="18"/>
        <v>See DEP Calulations</v>
      </c>
    </row>
    <row r="1194" spans="5:6" x14ac:dyDescent="0.25">
      <c r="E1194" s="30"/>
      <c r="F1194" s="15" t="str">
        <f t="shared" si="18"/>
        <v>See DEP Calulations</v>
      </c>
    </row>
    <row r="1195" spans="5:6" x14ac:dyDescent="0.25">
      <c r="E1195" s="30"/>
      <c r="F1195" s="15" t="str">
        <f t="shared" si="18"/>
        <v>See DEP Calulations</v>
      </c>
    </row>
    <row r="1196" spans="5:6" x14ac:dyDescent="0.25">
      <c r="E1196" s="30"/>
      <c r="F1196" s="15" t="str">
        <f t="shared" si="18"/>
        <v>See DEP Calulations</v>
      </c>
    </row>
    <row r="1197" spans="5:6" x14ac:dyDescent="0.25">
      <c r="E1197" s="30"/>
      <c r="F1197" s="15" t="str">
        <f t="shared" si="18"/>
        <v>See DEP Calulations</v>
      </c>
    </row>
    <row r="1198" spans="5:6" x14ac:dyDescent="0.25">
      <c r="E1198" s="30"/>
      <c r="F1198" s="15" t="str">
        <f t="shared" si="18"/>
        <v>See DEP Calulations</v>
      </c>
    </row>
    <row r="1199" spans="5:6" x14ac:dyDescent="0.25">
      <c r="E1199" s="30"/>
      <c r="F1199" s="15" t="str">
        <f t="shared" si="18"/>
        <v>See DEP Calulations</v>
      </c>
    </row>
    <row r="1200" spans="5:6" x14ac:dyDescent="0.25">
      <c r="E1200" s="30"/>
      <c r="F1200" s="15" t="str">
        <f t="shared" si="18"/>
        <v>See DEP Calulations</v>
      </c>
    </row>
    <row r="1201" spans="5:6" x14ac:dyDescent="0.25">
      <c r="E1201" s="30"/>
      <c r="F1201" s="15" t="str">
        <f t="shared" si="18"/>
        <v>See DEP Calulations</v>
      </c>
    </row>
    <row r="1202" spans="5:6" x14ac:dyDescent="0.25">
      <c r="E1202" s="30"/>
      <c r="F1202" s="15" t="str">
        <f t="shared" si="18"/>
        <v>See DEP Calulations</v>
      </c>
    </row>
    <row r="1203" spans="5:6" x14ac:dyDescent="0.25">
      <c r="E1203" s="30"/>
      <c r="F1203" s="15" t="str">
        <f t="shared" si="18"/>
        <v>See DEP Calulations</v>
      </c>
    </row>
    <row r="1204" spans="5:6" x14ac:dyDescent="0.25">
      <c r="E1204" s="30"/>
      <c r="F1204" s="15" t="str">
        <f t="shared" si="18"/>
        <v>See DEP Calulations</v>
      </c>
    </row>
    <row r="1205" spans="5:6" x14ac:dyDescent="0.25">
      <c r="E1205" s="30"/>
      <c r="F1205" s="15" t="str">
        <f t="shared" si="18"/>
        <v>See DEP Calulations</v>
      </c>
    </row>
    <row r="1206" spans="5:6" x14ac:dyDescent="0.25">
      <c r="E1206" s="30"/>
      <c r="F1206" s="15" t="str">
        <f t="shared" si="18"/>
        <v>See DEP Calulations</v>
      </c>
    </row>
    <row r="1207" spans="5:6" x14ac:dyDescent="0.25">
      <c r="E1207" s="30"/>
      <c r="F1207" s="15" t="str">
        <f t="shared" si="18"/>
        <v>See DEP Calulations</v>
      </c>
    </row>
    <row r="1208" spans="5:6" x14ac:dyDescent="0.25">
      <c r="E1208" s="30"/>
      <c r="F1208" s="15" t="str">
        <f t="shared" si="18"/>
        <v>See DEP Calulations</v>
      </c>
    </row>
    <row r="1209" spans="5:6" x14ac:dyDescent="0.25">
      <c r="E1209" s="30"/>
      <c r="F1209" s="15" t="str">
        <f t="shared" si="18"/>
        <v>See DEP Calulations</v>
      </c>
    </row>
    <row r="1210" spans="5:6" x14ac:dyDescent="0.25">
      <c r="E1210" s="30"/>
      <c r="F1210" s="15" t="str">
        <f t="shared" si="18"/>
        <v>See DEP Calulations</v>
      </c>
    </row>
    <row r="1211" spans="5:6" x14ac:dyDescent="0.25">
      <c r="E1211" s="30"/>
      <c r="F1211" s="15" t="str">
        <f t="shared" si="18"/>
        <v>See DEP Calulations</v>
      </c>
    </row>
    <row r="1212" spans="5:6" x14ac:dyDescent="0.25">
      <c r="E1212" s="30"/>
      <c r="F1212" s="15" t="str">
        <f t="shared" si="18"/>
        <v>See DEP Calulations</v>
      </c>
    </row>
    <row r="1213" spans="5:6" x14ac:dyDescent="0.25">
      <c r="E1213" s="30"/>
      <c r="F1213" s="15" t="str">
        <f t="shared" si="18"/>
        <v>See DEP Calulations</v>
      </c>
    </row>
    <row r="1214" spans="5:6" x14ac:dyDescent="0.25">
      <c r="E1214" s="30"/>
      <c r="F1214" s="15" t="str">
        <f t="shared" si="18"/>
        <v>See DEP Calulations</v>
      </c>
    </row>
    <row r="1215" spans="5:6" x14ac:dyDescent="0.25">
      <c r="E1215" s="30"/>
      <c r="F1215" s="15" t="str">
        <f t="shared" si="18"/>
        <v>See DEP Calulations</v>
      </c>
    </row>
    <row r="1216" spans="5:6" x14ac:dyDescent="0.25">
      <c r="E1216" s="30"/>
      <c r="F1216" s="15" t="str">
        <f t="shared" si="18"/>
        <v>See DEP Calulations</v>
      </c>
    </row>
    <row r="1217" spans="5:6" x14ac:dyDescent="0.25">
      <c r="E1217" s="30"/>
      <c r="F1217" s="15" t="str">
        <f t="shared" si="18"/>
        <v>See DEP Calulations</v>
      </c>
    </row>
    <row r="1218" spans="5:6" x14ac:dyDescent="0.25">
      <c r="E1218" s="30"/>
      <c r="F1218" s="15" t="str">
        <f t="shared" si="18"/>
        <v>See DEP Calulations</v>
      </c>
    </row>
    <row r="1219" spans="5:6" x14ac:dyDescent="0.25">
      <c r="E1219" s="30"/>
      <c r="F1219" s="15" t="str">
        <f t="shared" ref="F1219:F1282" si="19">HYPERLINK(CONCATENATE("https://www.paoilandgasreporting.state.pa.us/Public/CalculateEmissions.aspx?Component=",B1219,"&amp;Product=",C1219,"&amp;Count=",D1219,"&amp;Days=",E1219),"See DEP Calulations")</f>
        <v>See DEP Calulations</v>
      </c>
    </row>
    <row r="1220" spans="5:6" x14ac:dyDescent="0.25">
      <c r="E1220" s="30"/>
      <c r="F1220" s="15" t="str">
        <f t="shared" si="19"/>
        <v>See DEP Calulations</v>
      </c>
    </row>
    <row r="1221" spans="5:6" x14ac:dyDescent="0.25">
      <c r="E1221" s="30"/>
      <c r="F1221" s="15" t="str">
        <f t="shared" si="19"/>
        <v>See DEP Calulations</v>
      </c>
    </row>
    <row r="1222" spans="5:6" x14ac:dyDescent="0.25">
      <c r="E1222" s="30"/>
      <c r="F1222" s="15" t="str">
        <f t="shared" si="19"/>
        <v>See DEP Calulations</v>
      </c>
    </row>
    <row r="1223" spans="5:6" x14ac:dyDescent="0.25">
      <c r="E1223" s="30"/>
      <c r="F1223" s="15" t="str">
        <f t="shared" si="19"/>
        <v>See DEP Calulations</v>
      </c>
    </row>
    <row r="1224" spans="5:6" x14ac:dyDescent="0.25">
      <c r="E1224" s="30"/>
      <c r="F1224" s="15" t="str">
        <f t="shared" si="19"/>
        <v>See DEP Calulations</v>
      </c>
    </row>
    <row r="1225" spans="5:6" x14ac:dyDescent="0.25">
      <c r="E1225" s="30"/>
      <c r="F1225" s="15" t="str">
        <f t="shared" si="19"/>
        <v>See DEP Calulations</v>
      </c>
    </row>
    <row r="1226" spans="5:6" x14ac:dyDescent="0.25">
      <c r="E1226" s="30"/>
      <c r="F1226" s="15" t="str">
        <f t="shared" si="19"/>
        <v>See DEP Calulations</v>
      </c>
    </row>
    <row r="1227" spans="5:6" x14ac:dyDescent="0.25">
      <c r="E1227" s="30"/>
      <c r="F1227" s="15" t="str">
        <f t="shared" si="19"/>
        <v>See DEP Calulations</v>
      </c>
    </row>
    <row r="1228" spans="5:6" x14ac:dyDescent="0.25">
      <c r="E1228" s="30"/>
      <c r="F1228" s="15" t="str">
        <f t="shared" si="19"/>
        <v>See DEP Calulations</v>
      </c>
    </row>
    <row r="1229" spans="5:6" x14ac:dyDescent="0.25">
      <c r="E1229" s="30"/>
      <c r="F1229" s="15" t="str">
        <f t="shared" si="19"/>
        <v>See DEP Calulations</v>
      </c>
    </row>
    <row r="1230" spans="5:6" x14ac:dyDescent="0.25">
      <c r="E1230" s="30"/>
      <c r="F1230" s="15" t="str">
        <f t="shared" si="19"/>
        <v>See DEP Calulations</v>
      </c>
    </row>
    <row r="1231" spans="5:6" x14ac:dyDescent="0.25">
      <c r="E1231" s="30"/>
      <c r="F1231" s="15" t="str">
        <f t="shared" si="19"/>
        <v>See DEP Calulations</v>
      </c>
    </row>
    <row r="1232" spans="5:6" x14ac:dyDescent="0.25">
      <c r="E1232" s="30"/>
      <c r="F1232" s="15" t="str">
        <f t="shared" si="19"/>
        <v>See DEP Calulations</v>
      </c>
    </row>
    <row r="1233" spans="5:6" x14ac:dyDescent="0.25">
      <c r="E1233" s="30"/>
      <c r="F1233" s="15" t="str">
        <f t="shared" si="19"/>
        <v>See DEP Calulations</v>
      </c>
    </row>
    <row r="1234" spans="5:6" x14ac:dyDescent="0.25">
      <c r="E1234" s="30"/>
      <c r="F1234" s="15" t="str">
        <f t="shared" si="19"/>
        <v>See DEP Calulations</v>
      </c>
    </row>
    <row r="1235" spans="5:6" x14ac:dyDescent="0.25">
      <c r="E1235" s="30"/>
      <c r="F1235" s="15" t="str">
        <f t="shared" si="19"/>
        <v>See DEP Calulations</v>
      </c>
    </row>
    <row r="1236" spans="5:6" x14ac:dyDescent="0.25">
      <c r="E1236" s="30"/>
      <c r="F1236" s="15" t="str">
        <f t="shared" si="19"/>
        <v>See DEP Calulations</v>
      </c>
    </row>
    <row r="1237" spans="5:6" x14ac:dyDescent="0.25">
      <c r="E1237" s="30"/>
      <c r="F1237" s="15" t="str">
        <f t="shared" si="19"/>
        <v>See DEP Calulations</v>
      </c>
    </row>
    <row r="1238" spans="5:6" x14ac:dyDescent="0.25">
      <c r="E1238" s="30"/>
      <c r="F1238" s="15" t="str">
        <f t="shared" si="19"/>
        <v>See DEP Calulations</v>
      </c>
    </row>
    <row r="1239" spans="5:6" x14ac:dyDescent="0.25">
      <c r="E1239" s="30"/>
      <c r="F1239" s="15" t="str">
        <f t="shared" si="19"/>
        <v>See DEP Calulations</v>
      </c>
    </row>
    <row r="1240" spans="5:6" x14ac:dyDescent="0.25">
      <c r="E1240" s="30"/>
      <c r="F1240" s="15" t="str">
        <f t="shared" si="19"/>
        <v>See DEP Calulations</v>
      </c>
    </row>
    <row r="1241" spans="5:6" x14ac:dyDescent="0.25">
      <c r="E1241" s="30"/>
      <c r="F1241" s="15" t="str">
        <f t="shared" si="19"/>
        <v>See DEP Calulations</v>
      </c>
    </row>
    <row r="1242" spans="5:6" x14ac:dyDescent="0.25">
      <c r="E1242" s="30"/>
      <c r="F1242" s="15" t="str">
        <f t="shared" si="19"/>
        <v>See DEP Calulations</v>
      </c>
    </row>
    <row r="1243" spans="5:6" x14ac:dyDescent="0.25">
      <c r="E1243" s="30"/>
      <c r="F1243" s="15" t="str">
        <f t="shared" si="19"/>
        <v>See DEP Calulations</v>
      </c>
    </row>
    <row r="1244" spans="5:6" x14ac:dyDescent="0.25">
      <c r="E1244" s="30"/>
      <c r="F1244" s="15" t="str">
        <f t="shared" si="19"/>
        <v>See DEP Calulations</v>
      </c>
    </row>
    <row r="1245" spans="5:6" x14ac:dyDescent="0.25">
      <c r="E1245" s="30"/>
      <c r="F1245" s="15" t="str">
        <f t="shared" si="19"/>
        <v>See DEP Calulations</v>
      </c>
    </row>
    <row r="1246" spans="5:6" x14ac:dyDescent="0.25">
      <c r="E1246" s="30"/>
      <c r="F1246" s="15" t="str">
        <f t="shared" si="19"/>
        <v>See DEP Calulations</v>
      </c>
    </row>
    <row r="1247" spans="5:6" x14ac:dyDescent="0.25">
      <c r="E1247" s="30"/>
      <c r="F1247" s="15" t="str">
        <f t="shared" si="19"/>
        <v>See DEP Calulations</v>
      </c>
    </row>
    <row r="1248" spans="5:6" x14ac:dyDescent="0.25">
      <c r="E1248" s="30"/>
      <c r="F1248" s="15" t="str">
        <f t="shared" si="19"/>
        <v>See DEP Calulations</v>
      </c>
    </row>
    <row r="1249" spans="5:6" x14ac:dyDescent="0.25">
      <c r="E1249" s="30"/>
      <c r="F1249" s="15" t="str">
        <f t="shared" si="19"/>
        <v>See DEP Calulations</v>
      </c>
    </row>
    <row r="1250" spans="5:6" x14ac:dyDescent="0.25">
      <c r="E1250" s="30"/>
      <c r="F1250" s="15" t="str">
        <f t="shared" si="19"/>
        <v>See DEP Calulations</v>
      </c>
    </row>
    <row r="1251" spans="5:6" x14ac:dyDescent="0.25">
      <c r="E1251" s="30"/>
      <c r="F1251" s="15" t="str">
        <f t="shared" si="19"/>
        <v>See DEP Calulations</v>
      </c>
    </row>
    <row r="1252" spans="5:6" x14ac:dyDescent="0.25">
      <c r="E1252" s="30"/>
      <c r="F1252" s="15" t="str">
        <f t="shared" si="19"/>
        <v>See DEP Calulations</v>
      </c>
    </row>
    <row r="1253" spans="5:6" x14ac:dyDescent="0.25">
      <c r="E1253" s="30"/>
      <c r="F1253" s="15" t="str">
        <f t="shared" si="19"/>
        <v>See DEP Calulations</v>
      </c>
    </row>
    <row r="1254" spans="5:6" x14ac:dyDescent="0.25">
      <c r="E1254" s="30"/>
      <c r="F1254" s="15" t="str">
        <f t="shared" si="19"/>
        <v>See DEP Calulations</v>
      </c>
    </row>
    <row r="1255" spans="5:6" x14ac:dyDescent="0.25">
      <c r="E1255" s="30"/>
      <c r="F1255" s="15" t="str">
        <f t="shared" si="19"/>
        <v>See DEP Calulations</v>
      </c>
    </row>
    <row r="1256" spans="5:6" x14ac:dyDescent="0.25">
      <c r="E1256" s="30"/>
      <c r="F1256" s="15" t="str">
        <f t="shared" si="19"/>
        <v>See DEP Calulations</v>
      </c>
    </row>
    <row r="1257" spans="5:6" x14ac:dyDescent="0.25">
      <c r="E1257" s="30"/>
      <c r="F1257" s="15" t="str">
        <f t="shared" si="19"/>
        <v>See DEP Calulations</v>
      </c>
    </row>
    <row r="1258" spans="5:6" x14ac:dyDescent="0.25">
      <c r="E1258" s="30"/>
      <c r="F1258" s="15" t="str">
        <f t="shared" si="19"/>
        <v>See DEP Calulations</v>
      </c>
    </row>
    <row r="1259" spans="5:6" x14ac:dyDescent="0.25">
      <c r="E1259" s="30"/>
      <c r="F1259" s="15" t="str">
        <f t="shared" si="19"/>
        <v>See DEP Calulations</v>
      </c>
    </row>
    <row r="1260" spans="5:6" x14ac:dyDescent="0.25">
      <c r="E1260" s="30"/>
      <c r="F1260" s="15" t="str">
        <f t="shared" si="19"/>
        <v>See DEP Calulations</v>
      </c>
    </row>
    <row r="1261" spans="5:6" x14ac:dyDescent="0.25">
      <c r="E1261" s="30"/>
      <c r="F1261" s="15" t="str">
        <f t="shared" si="19"/>
        <v>See DEP Calulations</v>
      </c>
    </row>
    <row r="1262" spans="5:6" x14ac:dyDescent="0.25">
      <c r="E1262" s="30"/>
      <c r="F1262" s="15" t="str">
        <f t="shared" si="19"/>
        <v>See DEP Calulations</v>
      </c>
    </row>
    <row r="1263" spans="5:6" x14ac:dyDescent="0.25">
      <c r="E1263" s="30"/>
      <c r="F1263" s="15" t="str">
        <f t="shared" si="19"/>
        <v>See DEP Calulations</v>
      </c>
    </row>
    <row r="1264" spans="5:6" x14ac:dyDescent="0.25">
      <c r="E1264" s="30"/>
      <c r="F1264" s="15" t="str">
        <f t="shared" si="19"/>
        <v>See DEP Calulations</v>
      </c>
    </row>
    <row r="1265" spans="5:6" x14ac:dyDescent="0.25">
      <c r="E1265" s="30"/>
      <c r="F1265" s="15" t="str">
        <f t="shared" si="19"/>
        <v>See DEP Calulations</v>
      </c>
    </row>
    <row r="1266" spans="5:6" x14ac:dyDescent="0.25">
      <c r="E1266" s="30"/>
      <c r="F1266" s="15" t="str">
        <f t="shared" si="19"/>
        <v>See DEP Calulations</v>
      </c>
    </row>
    <row r="1267" spans="5:6" x14ac:dyDescent="0.25">
      <c r="E1267" s="30"/>
      <c r="F1267" s="15" t="str">
        <f t="shared" si="19"/>
        <v>See DEP Calulations</v>
      </c>
    </row>
    <row r="1268" spans="5:6" x14ac:dyDescent="0.25">
      <c r="E1268" s="30"/>
      <c r="F1268" s="15" t="str">
        <f t="shared" si="19"/>
        <v>See DEP Calulations</v>
      </c>
    </row>
    <row r="1269" spans="5:6" x14ac:dyDescent="0.25">
      <c r="E1269" s="30"/>
      <c r="F1269" s="15" t="str">
        <f t="shared" si="19"/>
        <v>See DEP Calulations</v>
      </c>
    </row>
    <row r="1270" spans="5:6" x14ac:dyDescent="0.25">
      <c r="E1270" s="30"/>
      <c r="F1270" s="15" t="str">
        <f t="shared" si="19"/>
        <v>See DEP Calulations</v>
      </c>
    </row>
    <row r="1271" spans="5:6" x14ac:dyDescent="0.25">
      <c r="E1271" s="30"/>
      <c r="F1271" s="15" t="str">
        <f t="shared" si="19"/>
        <v>See DEP Calulations</v>
      </c>
    </row>
    <row r="1272" spans="5:6" x14ac:dyDescent="0.25">
      <c r="E1272" s="30"/>
      <c r="F1272" s="15" t="str">
        <f t="shared" si="19"/>
        <v>See DEP Calulations</v>
      </c>
    </row>
    <row r="1273" spans="5:6" x14ac:dyDescent="0.25">
      <c r="E1273" s="30"/>
      <c r="F1273" s="15" t="str">
        <f t="shared" si="19"/>
        <v>See DEP Calulations</v>
      </c>
    </row>
    <row r="1274" spans="5:6" x14ac:dyDescent="0.25">
      <c r="E1274" s="30"/>
      <c r="F1274" s="15" t="str">
        <f t="shared" si="19"/>
        <v>See DEP Calulations</v>
      </c>
    </row>
    <row r="1275" spans="5:6" x14ac:dyDescent="0.25">
      <c r="E1275" s="30"/>
      <c r="F1275" s="15" t="str">
        <f t="shared" si="19"/>
        <v>See DEP Calulations</v>
      </c>
    </row>
    <row r="1276" spans="5:6" x14ac:dyDescent="0.25">
      <c r="E1276" s="30"/>
      <c r="F1276" s="15" t="str">
        <f t="shared" si="19"/>
        <v>See DEP Calulations</v>
      </c>
    </row>
    <row r="1277" spans="5:6" x14ac:dyDescent="0.25">
      <c r="E1277" s="30"/>
      <c r="F1277" s="15" t="str">
        <f t="shared" si="19"/>
        <v>See DEP Calulations</v>
      </c>
    </row>
    <row r="1278" spans="5:6" x14ac:dyDescent="0.25">
      <c r="E1278" s="30"/>
      <c r="F1278" s="15" t="str">
        <f t="shared" si="19"/>
        <v>See DEP Calulations</v>
      </c>
    </row>
    <row r="1279" spans="5:6" x14ac:dyDescent="0.25">
      <c r="E1279" s="30"/>
      <c r="F1279" s="15" t="str">
        <f t="shared" si="19"/>
        <v>See DEP Calulations</v>
      </c>
    </row>
    <row r="1280" spans="5:6" x14ac:dyDescent="0.25">
      <c r="E1280" s="30"/>
      <c r="F1280" s="15" t="str">
        <f t="shared" si="19"/>
        <v>See DEP Calulations</v>
      </c>
    </row>
    <row r="1281" spans="5:6" x14ac:dyDescent="0.25">
      <c r="E1281" s="30"/>
      <c r="F1281" s="15" t="str">
        <f t="shared" si="19"/>
        <v>See DEP Calulations</v>
      </c>
    </row>
    <row r="1282" spans="5:6" x14ac:dyDescent="0.25">
      <c r="E1282" s="30"/>
      <c r="F1282" s="15" t="str">
        <f t="shared" si="19"/>
        <v>See DEP Calulations</v>
      </c>
    </row>
    <row r="1283" spans="5:6" x14ac:dyDescent="0.25">
      <c r="E1283" s="30"/>
      <c r="F1283" s="15" t="str">
        <f t="shared" ref="F1283:F1346" si="20">HYPERLINK(CONCATENATE("https://www.paoilandgasreporting.state.pa.us/Public/CalculateEmissions.aspx?Component=",B1283,"&amp;Product=",C1283,"&amp;Count=",D1283,"&amp;Days=",E1283),"See DEP Calulations")</f>
        <v>See DEP Calulations</v>
      </c>
    </row>
    <row r="1284" spans="5:6" x14ac:dyDescent="0.25">
      <c r="E1284" s="30"/>
      <c r="F1284" s="15" t="str">
        <f t="shared" si="20"/>
        <v>See DEP Calulations</v>
      </c>
    </row>
    <row r="1285" spans="5:6" x14ac:dyDescent="0.25">
      <c r="E1285" s="30"/>
      <c r="F1285" s="15" t="str">
        <f t="shared" si="20"/>
        <v>See DEP Calulations</v>
      </c>
    </row>
    <row r="1286" spans="5:6" x14ac:dyDescent="0.25">
      <c r="E1286" s="30"/>
      <c r="F1286" s="15" t="str">
        <f t="shared" si="20"/>
        <v>See DEP Calulations</v>
      </c>
    </row>
    <row r="1287" spans="5:6" x14ac:dyDescent="0.25">
      <c r="E1287" s="30"/>
      <c r="F1287" s="15" t="str">
        <f t="shared" si="20"/>
        <v>See DEP Calulations</v>
      </c>
    </row>
    <row r="1288" spans="5:6" x14ac:dyDescent="0.25">
      <c r="E1288" s="30"/>
      <c r="F1288" s="15" t="str">
        <f t="shared" si="20"/>
        <v>See DEP Calulations</v>
      </c>
    </row>
    <row r="1289" spans="5:6" x14ac:dyDescent="0.25">
      <c r="E1289" s="30"/>
      <c r="F1289" s="15" t="str">
        <f t="shared" si="20"/>
        <v>See DEP Calulations</v>
      </c>
    </row>
    <row r="1290" spans="5:6" x14ac:dyDescent="0.25">
      <c r="E1290" s="30"/>
      <c r="F1290" s="15" t="str">
        <f t="shared" si="20"/>
        <v>See DEP Calulations</v>
      </c>
    </row>
    <row r="1291" spans="5:6" x14ac:dyDescent="0.25">
      <c r="E1291" s="30"/>
      <c r="F1291" s="15" t="str">
        <f t="shared" si="20"/>
        <v>See DEP Calulations</v>
      </c>
    </row>
    <row r="1292" spans="5:6" x14ac:dyDescent="0.25">
      <c r="E1292" s="30"/>
      <c r="F1292" s="15" t="str">
        <f t="shared" si="20"/>
        <v>See DEP Calulations</v>
      </c>
    </row>
    <row r="1293" spans="5:6" x14ac:dyDescent="0.25">
      <c r="E1293" s="30"/>
      <c r="F1293" s="15" t="str">
        <f t="shared" si="20"/>
        <v>See DEP Calulations</v>
      </c>
    </row>
    <row r="1294" spans="5:6" x14ac:dyDescent="0.25">
      <c r="E1294" s="30"/>
      <c r="F1294" s="15" t="str">
        <f t="shared" si="20"/>
        <v>See DEP Calulations</v>
      </c>
    </row>
    <row r="1295" spans="5:6" x14ac:dyDescent="0.25">
      <c r="E1295" s="30"/>
      <c r="F1295" s="15" t="str">
        <f t="shared" si="20"/>
        <v>See DEP Calulations</v>
      </c>
    </row>
    <row r="1296" spans="5:6" x14ac:dyDescent="0.25">
      <c r="E1296" s="30"/>
      <c r="F1296" s="15" t="str">
        <f t="shared" si="20"/>
        <v>See DEP Calulations</v>
      </c>
    </row>
    <row r="1297" spans="5:6" x14ac:dyDescent="0.25">
      <c r="E1297" s="30"/>
      <c r="F1297" s="15" t="str">
        <f t="shared" si="20"/>
        <v>See DEP Calulations</v>
      </c>
    </row>
    <row r="1298" spans="5:6" x14ac:dyDescent="0.25">
      <c r="E1298" s="30"/>
      <c r="F1298" s="15" t="str">
        <f t="shared" si="20"/>
        <v>See DEP Calulations</v>
      </c>
    </row>
    <row r="1299" spans="5:6" x14ac:dyDescent="0.25">
      <c r="E1299" s="30"/>
      <c r="F1299" s="15" t="str">
        <f t="shared" si="20"/>
        <v>See DEP Calulations</v>
      </c>
    </row>
    <row r="1300" spans="5:6" x14ac:dyDescent="0.25">
      <c r="E1300" s="30"/>
      <c r="F1300" s="15" t="str">
        <f t="shared" si="20"/>
        <v>See DEP Calulations</v>
      </c>
    </row>
    <row r="1301" spans="5:6" x14ac:dyDescent="0.25">
      <c r="E1301" s="30"/>
      <c r="F1301" s="15" t="str">
        <f t="shared" si="20"/>
        <v>See DEP Calulations</v>
      </c>
    </row>
    <row r="1302" spans="5:6" x14ac:dyDescent="0.25">
      <c r="E1302" s="30"/>
      <c r="F1302" s="15" t="str">
        <f t="shared" si="20"/>
        <v>See DEP Calulations</v>
      </c>
    </row>
    <row r="1303" spans="5:6" x14ac:dyDescent="0.25">
      <c r="E1303" s="30"/>
      <c r="F1303" s="15" t="str">
        <f t="shared" si="20"/>
        <v>See DEP Calulations</v>
      </c>
    </row>
    <row r="1304" spans="5:6" x14ac:dyDescent="0.25">
      <c r="E1304" s="30"/>
      <c r="F1304" s="15" t="str">
        <f t="shared" si="20"/>
        <v>See DEP Calulations</v>
      </c>
    </row>
    <row r="1305" spans="5:6" x14ac:dyDescent="0.25">
      <c r="E1305" s="30"/>
      <c r="F1305" s="15" t="str">
        <f t="shared" si="20"/>
        <v>See DEP Calulations</v>
      </c>
    </row>
    <row r="1306" spans="5:6" x14ac:dyDescent="0.25">
      <c r="E1306" s="30"/>
      <c r="F1306" s="15" t="str">
        <f t="shared" si="20"/>
        <v>See DEP Calulations</v>
      </c>
    </row>
    <row r="1307" spans="5:6" x14ac:dyDescent="0.25">
      <c r="E1307" s="30"/>
      <c r="F1307" s="15" t="str">
        <f t="shared" si="20"/>
        <v>See DEP Calulations</v>
      </c>
    </row>
    <row r="1308" spans="5:6" x14ac:dyDescent="0.25">
      <c r="E1308" s="30"/>
      <c r="F1308" s="15" t="str">
        <f t="shared" si="20"/>
        <v>See DEP Calulations</v>
      </c>
    </row>
    <row r="1309" spans="5:6" x14ac:dyDescent="0.25">
      <c r="E1309" s="30"/>
      <c r="F1309" s="15" t="str">
        <f t="shared" si="20"/>
        <v>See DEP Calulations</v>
      </c>
    </row>
    <row r="1310" spans="5:6" x14ac:dyDescent="0.25">
      <c r="E1310" s="30"/>
      <c r="F1310" s="15" t="str">
        <f t="shared" si="20"/>
        <v>See DEP Calulations</v>
      </c>
    </row>
    <row r="1311" spans="5:6" x14ac:dyDescent="0.25">
      <c r="E1311" s="30"/>
      <c r="F1311" s="15" t="str">
        <f t="shared" si="20"/>
        <v>See DEP Calulations</v>
      </c>
    </row>
    <row r="1312" spans="5:6" x14ac:dyDescent="0.25">
      <c r="E1312" s="30"/>
      <c r="F1312" s="15" t="str">
        <f t="shared" si="20"/>
        <v>See DEP Calulations</v>
      </c>
    </row>
    <row r="1313" spans="5:6" x14ac:dyDescent="0.25">
      <c r="E1313" s="30"/>
      <c r="F1313" s="15" t="str">
        <f t="shared" si="20"/>
        <v>See DEP Calulations</v>
      </c>
    </row>
    <row r="1314" spans="5:6" x14ac:dyDescent="0.25">
      <c r="E1314" s="30"/>
      <c r="F1314" s="15" t="str">
        <f t="shared" si="20"/>
        <v>See DEP Calulations</v>
      </c>
    </row>
    <row r="1315" spans="5:6" x14ac:dyDescent="0.25">
      <c r="E1315" s="30"/>
      <c r="F1315" s="15" t="str">
        <f t="shared" si="20"/>
        <v>See DEP Calulations</v>
      </c>
    </row>
    <row r="1316" spans="5:6" x14ac:dyDescent="0.25">
      <c r="E1316" s="30"/>
      <c r="F1316" s="15" t="str">
        <f t="shared" si="20"/>
        <v>See DEP Calulations</v>
      </c>
    </row>
    <row r="1317" spans="5:6" x14ac:dyDescent="0.25">
      <c r="E1317" s="30"/>
      <c r="F1317" s="15" t="str">
        <f t="shared" si="20"/>
        <v>See DEP Calulations</v>
      </c>
    </row>
    <row r="1318" spans="5:6" x14ac:dyDescent="0.25">
      <c r="E1318" s="30"/>
      <c r="F1318" s="15" t="str">
        <f t="shared" si="20"/>
        <v>See DEP Calulations</v>
      </c>
    </row>
    <row r="1319" spans="5:6" x14ac:dyDescent="0.25">
      <c r="E1319" s="30"/>
      <c r="F1319" s="15" t="str">
        <f t="shared" si="20"/>
        <v>See DEP Calulations</v>
      </c>
    </row>
    <row r="1320" spans="5:6" x14ac:dyDescent="0.25">
      <c r="E1320" s="30"/>
      <c r="F1320" s="15" t="str">
        <f t="shared" si="20"/>
        <v>See DEP Calulations</v>
      </c>
    </row>
    <row r="1321" spans="5:6" x14ac:dyDescent="0.25">
      <c r="E1321" s="30"/>
      <c r="F1321" s="15" t="str">
        <f t="shared" si="20"/>
        <v>See DEP Calulations</v>
      </c>
    </row>
    <row r="1322" spans="5:6" x14ac:dyDescent="0.25">
      <c r="E1322" s="30"/>
      <c r="F1322" s="15" t="str">
        <f t="shared" si="20"/>
        <v>See DEP Calulations</v>
      </c>
    </row>
    <row r="1323" spans="5:6" x14ac:dyDescent="0.25">
      <c r="E1323" s="30"/>
      <c r="F1323" s="15" t="str">
        <f t="shared" si="20"/>
        <v>See DEP Calulations</v>
      </c>
    </row>
    <row r="1324" spans="5:6" x14ac:dyDescent="0.25">
      <c r="E1324" s="30"/>
      <c r="F1324" s="15" t="str">
        <f t="shared" si="20"/>
        <v>See DEP Calulations</v>
      </c>
    </row>
    <row r="1325" spans="5:6" x14ac:dyDescent="0.25">
      <c r="E1325" s="30"/>
      <c r="F1325" s="15" t="str">
        <f t="shared" si="20"/>
        <v>See DEP Calulations</v>
      </c>
    </row>
    <row r="1326" spans="5:6" x14ac:dyDescent="0.25">
      <c r="E1326" s="30"/>
      <c r="F1326" s="15" t="str">
        <f t="shared" si="20"/>
        <v>See DEP Calulations</v>
      </c>
    </row>
    <row r="1327" spans="5:6" x14ac:dyDescent="0.25">
      <c r="E1327" s="30"/>
      <c r="F1327" s="15" t="str">
        <f t="shared" si="20"/>
        <v>See DEP Calulations</v>
      </c>
    </row>
    <row r="1328" spans="5:6" x14ac:dyDescent="0.25">
      <c r="E1328" s="30"/>
      <c r="F1328" s="15" t="str">
        <f t="shared" si="20"/>
        <v>See DEP Calulations</v>
      </c>
    </row>
    <row r="1329" spans="5:6" x14ac:dyDescent="0.25">
      <c r="E1329" s="30"/>
      <c r="F1329" s="15" t="str">
        <f t="shared" si="20"/>
        <v>See DEP Calulations</v>
      </c>
    </row>
    <row r="1330" spans="5:6" x14ac:dyDescent="0.25">
      <c r="E1330" s="30"/>
      <c r="F1330" s="15" t="str">
        <f t="shared" si="20"/>
        <v>See DEP Calulations</v>
      </c>
    </row>
    <row r="1331" spans="5:6" x14ac:dyDescent="0.25">
      <c r="E1331" s="30"/>
      <c r="F1331" s="15" t="str">
        <f t="shared" si="20"/>
        <v>See DEP Calulations</v>
      </c>
    </row>
    <row r="1332" spans="5:6" x14ac:dyDescent="0.25">
      <c r="E1332" s="30"/>
      <c r="F1332" s="15" t="str">
        <f t="shared" si="20"/>
        <v>See DEP Calulations</v>
      </c>
    </row>
    <row r="1333" spans="5:6" x14ac:dyDescent="0.25">
      <c r="E1333" s="30"/>
      <c r="F1333" s="15" t="str">
        <f t="shared" si="20"/>
        <v>See DEP Calulations</v>
      </c>
    </row>
    <row r="1334" spans="5:6" x14ac:dyDescent="0.25">
      <c r="E1334" s="30"/>
      <c r="F1334" s="15" t="str">
        <f t="shared" si="20"/>
        <v>See DEP Calulations</v>
      </c>
    </row>
    <row r="1335" spans="5:6" x14ac:dyDescent="0.25">
      <c r="E1335" s="30"/>
      <c r="F1335" s="15" t="str">
        <f t="shared" si="20"/>
        <v>See DEP Calulations</v>
      </c>
    </row>
    <row r="1336" spans="5:6" x14ac:dyDescent="0.25">
      <c r="E1336" s="30"/>
      <c r="F1336" s="15" t="str">
        <f t="shared" si="20"/>
        <v>See DEP Calulations</v>
      </c>
    </row>
    <row r="1337" spans="5:6" x14ac:dyDescent="0.25">
      <c r="E1337" s="30"/>
      <c r="F1337" s="15" t="str">
        <f t="shared" si="20"/>
        <v>See DEP Calulations</v>
      </c>
    </row>
    <row r="1338" spans="5:6" x14ac:dyDescent="0.25">
      <c r="E1338" s="30"/>
      <c r="F1338" s="15" t="str">
        <f t="shared" si="20"/>
        <v>See DEP Calulations</v>
      </c>
    </row>
    <row r="1339" spans="5:6" x14ac:dyDescent="0.25">
      <c r="E1339" s="30"/>
      <c r="F1339" s="15" t="str">
        <f t="shared" si="20"/>
        <v>See DEP Calulations</v>
      </c>
    </row>
    <row r="1340" spans="5:6" x14ac:dyDescent="0.25">
      <c r="E1340" s="30"/>
      <c r="F1340" s="15" t="str">
        <f t="shared" si="20"/>
        <v>See DEP Calulations</v>
      </c>
    </row>
    <row r="1341" spans="5:6" x14ac:dyDescent="0.25">
      <c r="E1341" s="30"/>
      <c r="F1341" s="15" t="str">
        <f t="shared" si="20"/>
        <v>See DEP Calulations</v>
      </c>
    </row>
    <row r="1342" spans="5:6" x14ac:dyDescent="0.25">
      <c r="E1342" s="30"/>
      <c r="F1342" s="15" t="str">
        <f t="shared" si="20"/>
        <v>See DEP Calulations</v>
      </c>
    </row>
    <row r="1343" spans="5:6" x14ac:dyDescent="0.25">
      <c r="E1343" s="30"/>
      <c r="F1343" s="15" t="str">
        <f t="shared" si="20"/>
        <v>See DEP Calulations</v>
      </c>
    </row>
    <row r="1344" spans="5:6" x14ac:dyDescent="0.25">
      <c r="E1344" s="30"/>
      <c r="F1344" s="15" t="str">
        <f t="shared" si="20"/>
        <v>See DEP Calulations</v>
      </c>
    </row>
    <row r="1345" spans="5:6" x14ac:dyDescent="0.25">
      <c r="E1345" s="30"/>
      <c r="F1345" s="15" t="str">
        <f t="shared" si="20"/>
        <v>See DEP Calulations</v>
      </c>
    </row>
    <row r="1346" spans="5:6" x14ac:dyDescent="0.25">
      <c r="E1346" s="30"/>
      <c r="F1346" s="15" t="str">
        <f t="shared" si="20"/>
        <v>See DEP Calulations</v>
      </c>
    </row>
    <row r="1347" spans="5:6" x14ac:dyDescent="0.25">
      <c r="E1347" s="30"/>
      <c r="F1347" s="15" t="str">
        <f t="shared" ref="F1347:F1410" si="21">HYPERLINK(CONCATENATE("https://www.paoilandgasreporting.state.pa.us/Public/CalculateEmissions.aspx?Component=",B1347,"&amp;Product=",C1347,"&amp;Count=",D1347,"&amp;Days=",E1347),"See DEP Calulations")</f>
        <v>See DEP Calulations</v>
      </c>
    </row>
    <row r="1348" spans="5:6" x14ac:dyDescent="0.25">
      <c r="E1348" s="30"/>
      <c r="F1348" s="15" t="str">
        <f t="shared" si="21"/>
        <v>See DEP Calulations</v>
      </c>
    </row>
    <row r="1349" spans="5:6" x14ac:dyDescent="0.25">
      <c r="E1349" s="30"/>
      <c r="F1349" s="15" t="str">
        <f t="shared" si="21"/>
        <v>See DEP Calulations</v>
      </c>
    </row>
    <row r="1350" spans="5:6" x14ac:dyDescent="0.25">
      <c r="E1350" s="30"/>
      <c r="F1350" s="15" t="str">
        <f t="shared" si="21"/>
        <v>See DEP Calulations</v>
      </c>
    </row>
    <row r="1351" spans="5:6" x14ac:dyDescent="0.25">
      <c r="E1351" s="30"/>
      <c r="F1351" s="15" t="str">
        <f t="shared" si="21"/>
        <v>See DEP Calulations</v>
      </c>
    </row>
    <row r="1352" spans="5:6" x14ac:dyDescent="0.25">
      <c r="E1352" s="30"/>
      <c r="F1352" s="15" t="str">
        <f t="shared" si="21"/>
        <v>See DEP Calulations</v>
      </c>
    </row>
    <row r="1353" spans="5:6" x14ac:dyDescent="0.25">
      <c r="E1353" s="30"/>
      <c r="F1353" s="15" t="str">
        <f t="shared" si="21"/>
        <v>See DEP Calulations</v>
      </c>
    </row>
    <row r="1354" spans="5:6" x14ac:dyDescent="0.25">
      <c r="E1354" s="30"/>
      <c r="F1354" s="15" t="str">
        <f t="shared" si="21"/>
        <v>See DEP Calulations</v>
      </c>
    </row>
    <row r="1355" spans="5:6" x14ac:dyDescent="0.25">
      <c r="E1355" s="30"/>
      <c r="F1355" s="15" t="str">
        <f t="shared" si="21"/>
        <v>See DEP Calulations</v>
      </c>
    </row>
    <row r="1356" spans="5:6" x14ac:dyDescent="0.25">
      <c r="E1356" s="30"/>
      <c r="F1356" s="15" t="str">
        <f t="shared" si="21"/>
        <v>See DEP Calulations</v>
      </c>
    </row>
    <row r="1357" spans="5:6" x14ac:dyDescent="0.25">
      <c r="E1357" s="30"/>
      <c r="F1357" s="15" t="str">
        <f t="shared" si="21"/>
        <v>See DEP Calulations</v>
      </c>
    </row>
    <row r="1358" spans="5:6" x14ac:dyDescent="0.25">
      <c r="E1358" s="30"/>
      <c r="F1358" s="15" t="str">
        <f t="shared" si="21"/>
        <v>See DEP Calulations</v>
      </c>
    </row>
    <row r="1359" spans="5:6" x14ac:dyDescent="0.25">
      <c r="E1359" s="30"/>
      <c r="F1359" s="15" t="str">
        <f t="shared" si="21"/>
        <v>See DEP Calulations</v>
      </c>
    </row>
    <row r="1360" spans="5:6" x14ac:dyDescent="0.25">
      <c r="E1360" s="30"/>
      <c r="F1360" s="15" t="str">
        <f t="shared" si="21"/>
        <v>See DEP Calulations</v>
      </c>
    </row>
    <row r="1361" spans="5:6" x14ac:dyDescent="0.25">
      <c r="E1361" s="30"/>
      <c r="F1361" s="15" t="str">
        <f t="shared" si="21"/>
        <v>See DEP Calulations</v>
      </c>
    </row>
    <row r="1362" spans="5:6" x14ac:dyDescent="0.25">
      <c r="E1362" s="30"/>
      <c r="F1362" s="15" t="str">
        <f t="shared" si="21"/>
        <v>See DEP Calulations</v>
      </c>
    </row>
    <row r="1363" spans="5:6" x14ac:dyDescent="0.25">
      <c r="E1363" s="30"/>
      <c r="F1363" s="15" t="str">
        <f t="shared" si="21"/>
        <v>See DEP Calulations</v>
      </c>
    </row>
    <row r="1364" spans="5:6" x14ac:dyDescent="0.25">
      <c r="E1364" s="30"/>
      <c r="F1364" s="15" t="str">
        <f t="shared" si="21"/>
        <v>See DEP Calulations</v>
      </c>
    </row>
    <row r="1365" spans="5:6" x14ac:dyDescent="0.25">
      <c r="E1365" s="30"/>
      <c r="F1365" s="15" t="str">
        <f t="shared" si="21"/>
        <v>See DEP Calulations</v>
      </c>
    </row>
    <row r="1366" spans="5:6" x14ac:dyDescent="0.25">
      <c r="E1366" s="30"/>
      <c r="F1366" s="15" t="str">
        <f t="shared" si="21"/>
        <v>See DEP Calulations</v>
      </c>
    </row>
    <row r="1367" spans="5:6" x14ac:dyDescent="0.25">
      <c r="E1367" s="30"/>
      <c r="F1367" s="15" t="str">
        <f t="shared" si="21"/>
        <v>See DEP Calulations</v>
      </c>
    </row>
    <row r="1368" spans="5:6" x14ac:dyDescent="0.25">
      <c r="E1368" s="30"/>
      <c r="F1368" s="15" t="str">
        <f t="shared" si="21"/>
        <v>See DEP Calulations</v>
      </c>
    </row>
    <row r="1369" spans="5:6" x14ac:dyDescent="0.25">
      <c r="E1369" s="30"/>
      <c r="F1369" s="15" t="str">
        <f t="shared" si="21"/>
        <v>See DEP Calulations</v>
      </c>
    </row>
    <row r="1370" spans="5:6" x14ac:dyDescent="0.25">
      <c r="E1370" s="30"/>
      <c r="F1370" s="15" t="str">
        <f t="shared" si="21"/>
        <v>See DEP Calulations</v>
      </c>
    </row>
    <row r="1371" spans="5:6" x14ac:dyDescent="0.25">
      <c r="E1371" s="30"/>
      <c r="F1371" s="15" t="str">
        <f t="shared" si="21"/>
        <v>See DEP Calulations</v>
      </c>
    </row>
    <row r="1372" spans="5:6" x14ac:dyDescent="0.25">
      <c r="E1372" s="30"/>
      <c r="F1372" s="15" t="str">
        <f t="shared" si="21"/>
        <v>See DEP Calulations</v>
      </c>
    </row>
    <row r="1373" spans="5:6" x14ac:dyDescent="0.25">
      <c r="E1373" s="30"/>
      <c r="F1373" s="15" t="str">
        <f t="shared" si="21"/>
        <v>See DEP Calulations</v>
      </c>
    </row>
    <row r="1374" spans="5:6" x14ac:dyDescent="0.25">
      <c r="E1374" s="30"/>
      <c r="F1374" s="15" t="str">
        <f t="shared" si="21"/>
        <v>See DEP Calulations</v>
      </c>
    </row>
    <row r="1375" spans="5:6" x14ac:dyDescent="0.25">
      <c r="E1375" s="30"/>
      <c r="F1375" s="15" t="str">
        <f t="shared" si="21"/>
        <v>See DEP Calulations</v>
      </c>
    </row>
    <row r="1376" spans="5:6" x14ac:dyDescent="0.25">
      <c r="E1376" s="30"/>
      <c r="F1376" s="15" t="str">
        <f t="shared" si="21"/>
        <v>See DEP Calulations</v>
      </c>
    </row>
    <row r="1377" spans="5:6" x14ac:dyDescent="0.25">
      <c r="E1377" s="30"/>
      <c r="F1377" s="15" t="str">
        <f t="shared" si="21"/>
        <v>See DEP Calulations</v>
      </c>
    </row>
    <row r="1378" spans="5:6" x14ac:dyDescent="0.25">
      <c r="E1378" s="30"/>
      <c r="F1378" s="15" t="str">
        <f t="shared" si="21"/>
        <v>See DEP Calulations</v>
      </c>
    </row>
    <row r="1379" spans="5:6" x14ac:dyDescent="0.25">
      <c r="E1379" s="30"/>
      <c r="F1379" s="15" t="str">
        <f t="shared" si="21"/>
        <v>See DEP Calulations</v>
      </c>
    </row>
    <row r="1380" spans="5:6" x14ac:dyDescent="0.25">
      <c r="E1380" s="30"/>
      <c r="F1380" s="15" t="str">
        <f t="shared" si="21"/>
        <v>See DEP Calulations</v>
      </c>
    </row>
    <row r="1381" spans="5:6" x14ac:dyDescent="0.25">
      <c r="E1381" s="30"/>
      <c r="F1381" s="15" t="str">
        <f t="shared" si="21"/>
        <v>See DEP Calulations</v>
      </c>
    </row>
    <row r="1382" spans="5:6" x14ac:dyDescent="0.25">
      <c r="E1382" s="30"/>
      <c r="F1382" s="15" t="str">
        <f t="shared" si="21"/>
        <v>See DEP Calulations</v>
      </c>
    </row>
    <row r="1383" spans="5:6" x14ac:dyDescent="0.25">
      <c r="E1383" s="30"/>
      <c r="F1383" s="15" t="str">
        <f t="shared" si="21"/>
        <v>See DEP Calulations</v>
      </c>
    </row>
    <row r="1384" spans="5:6" x14ac:dyDescent="0.25">
      <c r="E1384" s="30"/>
      <c r="F1384" s="15" t="str">
        <f t="shared" si="21"/>
        <v>See DEP Calulations</v>
      </c>
    </row>
    <row r="1385" spans="5:6" x14ac:dyDescent="0.25">
      <c r="E1385" s="30"/>
      <c r="F1385" s="15" t="str">
        <f t="shared" si="21"/>
        <v>See DEP Calulations</v>
      </c>
    </row>
    <row r="1386" spans="5:6" x14ac:dyDescent="0.25">
      <c r="E1386" s="30"/>
      <c r="F1386" s="15" t="str">
        <f t="shared" si="21"/>
        <v>See DEP Calulations</v>
      </c>
    </row>
    <row r="1387" spans="5:6" x14ac:dyDescent="0.25">
      <c r="E1387" s="30"/>
      <c r="F1387" s="15" t="str">
        <f t="shared" si="21"/>
        <v>See DEP Calulations</v>
      </c>
    </row>
    <row r="1388" spans="5:6" x14ac:dyDescent="0.25">
      <c r="E1388" s="30"/>
      <c r="F1388" s="15" t="str">
        <f t="shared" si="21"/>
        <v>See DEP Calulations</v>
      </c>
    </row>
    <row r="1389" spans="5:6" x14ac:dyDescent="0.25">
      <c r="E1389" s="30"/>
      <c r="F1389" s="15" t="str">
        <f t="shared" si="21"/>
        <v>See DEP Calulations</v>
      </c>
    </row>
    <row r="1390" spans="5:6" x14ac:dyDescent="0.25">
      <c r="E1390" s="30"/>
      <c r="F1390" s="15" t="str">
        <f t="shared" si="21"/>
        <v>See DEP Calulations</v>
      </c>
    </row>
    <row r="1391" spans="5:6" x14ac:dyDescent="0.25">
      <c r="E1391" s="30"/>
      <c r="F1391" s="15" t="str">
        <f t="shared" si="21"/>
        <v>See DEP Calulations</v>
      </c>
    </row>
    <row r="1392" spans="5:6" x14ac:dyDescent="0.25">
      <c r="E1392" s="30"/>
      <c r="F1392" s="15" t="str">
        <f t="shared" si="21"/>
        <v>See DEP Calulations</v>
      </c>
    </row>
    <row r="1393" spans="5:6" x14ac:dyDescent="0.25">
      <c r="E1393" s="30"/>
      <c r="F1393" s="15" t="str">
        <f t="shared" si="21"/>
        <v>See DEP Calulations</v>
      </c>
    </row>
    <row r="1394" spans="5:6" x14ac:dyDescent="0.25">
      <c r="E1394" s="30"/>
      <c r="F1394" s="15" t="str">
        <f t="shared" si="21"/>
        <v>See DEP Calulations</v>
      </c>
    </row>
    <row r="1395" spans="5:6" x14ac:dyDescent="0.25">
      <c r="E1395" s="30"/>
      <c r="F1395" s="15" t="str">
        <f t="shared" si="21"/>
        <v>See DEP Calulations</v>
      </c>
    </row>
    <row r="1396" spans="5:6" x14ac:dyDescent="0.25">
      <c r="E1396" s="30"/>
      <c r="F1396" s="15" t="str">
        <f t="shared" si="21"/>
        <v>See DEP Calulations</v>
      </c>
    </row>
    <row r="1397" spans="5:6" x14ac:dyDescent="0.25">
      <c r="E1397" s="30"/>
      <c r="F1397" s="15" t="str">
        <f t="shared" si="21"/>
        <v>See DEP Calulations</v>
      </c>
    </row>
    <row r="1398" spans="5:6" x14ac:dyDescent="0.25">
      <c r="E1398" s="30"/>
      <c r="F1398" s="15" t="str">
        <f t="shared" si="21"/>
        <v>See DEP Calulations</v>
      </c>
    </row>
    <row r="1399" spans="5:6" x14ac:dyDescent="0.25">
      <c r="E1399" s="30"/>
      <c r="F1399" s="15" t="str">
        <f t="shared" si="21"/>
        <v>See DEP Calulations</v>
      </c>
    </row>
    <row r="1400" spans="5:6" x14ac:dyDescent="0.25">
      <c r="E1400" s="30"/>
      <c r="F1400" s="15" t="str">
        <f t="shared" si="21"/>
        <v>See DEP Calulations</v>
      </c>
    </row>
    <row r="1401" spans="5:6" x14ac:dyDescent="0.25">
      <c r="E1401" s="30"/>
      <c r="F1401" s="15" t="str">
        <f t="shared" si="21"/>
        <v>See DEP Calulations</v>
      </c>
    </row>
    <row r="1402" spans="5:6" x14ac:dyDescent="0.25">
      <c r="E1402" s="30"/>
      <c r="F1402" s="15" t="str">
        <f t="shared" si="21"/>
        <v>See DEP Calulations</v>
      </c>
    </row>
    <row r="1403" spans="5:6" x14ac:dyDescent="0.25">
      <c r="E1403" s="30"/>
      <c r="F1403" s="15" t="str">
        <f t="shared" si="21"/>
        <v>See DEP Calulations</v>
      </c>
    </row>
    <row r="1404" spans="5:6" x14ac:dyDescent="0.25">
      <c r="E1404" s="30"/>
      <c r="F1404" s="15" t="str">
        <f t="shared" si="21"/>
        <v>See DEP Calulations</v>
      </c>
    </row>
    <row r="1405" spans="5:6" x14ac:dyDescent="0.25">
      <c r="E1405" s="30"/>
      <c r="F1405" s="15" t="str">
        <f t="shared" si="21"/>
        <v>See DEP Calulations</v>
      </c>
    </row>
    <row r="1406" spans="5:6" x14ac:dyDescent="0.25">
      <c r="E1406" s="30"/>
      <c r="F1406" s="15" t="str">
        <f t="shared" si="21"/>
        <v>See DEP Calulations</v>
      </c>
    </row>
    <row r="1407" spans="5:6" x14ac:dyDescent="0.25">
      <c r="E1407" s="30"/>
      <c r="F1407" s="15" t="str">
        <f t="shared" si="21"/>
        <v>See DEP Calulations</v>
      </c>
    </row>
    <row r="1408" spans="5:6" x14ac:dyDescent="0.25">
      <c r="E1408" s="30"/>
      <c r="F1408" s="15" t="str">
        <f t="shared" si="21"/>
        <v>See DEP Calulations</v>
      </c>
    </row>
    <row r="1409" spans="5:6" x14ac:dyDescent="0.25">
      <c r="E1409" s="30"/>
      <c r="F1409" s="15" t="str">
        <f t="shared" si="21"/>
        <v>See DEP Calulations</v>
      </c>
    </row>
    <row r="1410" spans="5:6" x14ac:dyDescent="0.25">
      <c r="E1410" s="30"/>
      <c r="F1410" s="15" t="str">
        <f t="shared" si="21"/>
        <v>See DEP Calulations</v>
      </c>
    </row>
    <row r="1411" spans="5:6" x14ac:dyDescent="0.25">
      <c r="E1411" s="30"/>
      <c r="F1411" s="15" t="str">
        <f t="shared" ref="F1411:F1474" si="22">HYPERLINK(CONCATENATE("https://www.paoilandgasreporting.state.pa.us/Public/CalculateEmissions.aspx?Component=",B1411,"&amp;Product=",C1411,"&amp;Count=",D1411,"&amp;Days=",E1411),"See DEP Calulations")</f>
        <v>See DEP Calulations</v>
      </c>
    </row>
    <row r="1412" spans="5:6" x14ac:dyDescent="0.25">
      <c r="E1412" s="30"/>
      <c r="F1412" s="15" t="str">
        <f t="shared" si="22"/>
        <v>See DEP Calulations</v>
      </c>
    </row>
    <row r="1413" spans="5:6" x14ac:dyDescent="0.25">
      <c r="E1413" s="30"/>
      <c r="F1413" s="15" t="str">
        <f t="shared" si="22"/>
        <v>See DEP Calulations</v>
      </c>
    </row>
    <row r="1414" spans="5:6" x14ac:dyDescent="0.25">
      <c r="E1414" s="30"/>
      <c r="F1414" s="15" t="str">
        <f t="shared" si="22"/>
        <v>See DEP Calulations</v>
      </c>
    </row>
    <row r="1415" spans="5:6" x14ac:dyDescent="0.25">
      <c r="E1415" s="30"/>
      <c r="F1415" s="15" t="str">
        <f t="shared" si="22"/>
        <v>See DEP Calulations</v>
      </c>
    </row>
    <row r="1416" spans="5:6" x14ac:dyDescent="0.25">
      <c r="E1416" s="30"/>
      <c r="F1416" s="15" t="str">
        <f t="shared" si="22"/>
        <v>See DEP Calulations</v>
      </c>
    </row>
    <row r="1417" spans="5:6" x14ac:dyDescent="0.25">
      <c r="E1417" s="30"/>
      <c r="F1417" s="15" t="str">
        <f t="shared" si="22"/>
        <v>See DEP Calulations</v>
      </c>
    </row>
    <row r="1418" spans="5:6" x14ac:dyDescent="0.25">
      <c r="E1418" s="30"/>
      <c r="F1418" s="15" t="str">
        <f t="shared" si="22"/>
        <v>See DEP Calulations</v>
      </c>
    </row>
    <row r="1419" spans="5:6" x14ac:dyDescent="0.25">
      <c r="E1419" s="30"/>
      <c r="F1419" s="15" t="str">
        <f t="shared" si="22"/>
        <v>See DEP Calulations</v>
      </c>
    </row>
    <row r="1420" spans="5:6" x14ac:dyDescent="0.25">
      <c r="E1420" s="30"/>
      <c r="F1420" s="15" t="str">
        <f t="shared" si="22"/>
        <v>See DEP Calulations</v>
      </c>
    </row>
    <row r="1421" spans="5:6" x14ac:dyDescent="0.25">
      <c r="E1421" s="30"/>
      <c r="F1421" s="15" t="str">
        <f t="shared" si="22"/>
        <v>See DEP Calulations</v>
      </c>
    </row>
    <row r="1422" spans="5:6" x14ac:dyDescent="0.25">
      <c r="E1422" s="30"/>
      <c r="F1422" s="15" t="str">
        <f t="shared" si="22"/>
        <v>See DEP Calulations</v>
      </c>
    </row>
    <row r="1423" spans="5:6" x14ac:dyDescent="0.25">
      <c r="E1423" s="30"/>
      <c r="F1423" s="15" t="str">
        <f t="shared" si="22"/>
        <v>See DEP Calulations</v>
      </c>
    </row>
    <row r="1424" spans="5:6" x14ac:dyDescent="0.25">
      <c r="E1424" s="30"/>
      <c r="F1424" s="15" t="str">
        <f t="shared" si="22"/>
        <v>See DEP Calulations</v>
      </c>
    </row>
    <row r="1425" spans="5:6" x14ac:dyDescent="0.25">
      <c r="E1425" s="30"/>
      <c r="F1425" s="15" t="str">
        <f t="shared" si="22"/>
        <v>See DEP Calulations</v>
      </c>
    </row>
    <row r="1426" spans="5:6" x14ac:dyDescent="0.25">
      <c r="E1426" s="30"/>
      <c r="F1426" s="15" t="str">
        <f t="shared" si="22"/>
        <v>See DEP Calulations</v>
      </c>
    </row>
    <row r="1427" spans="5:6" x14ac:dyDescent="0.25">
      <c r="E1427" s="30"/>
      <c r="F1427" s="15" t="str">
        <f t="shared" si="22"/>
        <v>See DEP Calulations</v>
      </c>
    </row>
    <row r="1428" spans="5:6" x14ac:dyDescent="0.25">
      <c r="E1428" s="30"/>
      <c r="F1428" s="15" t="str">
        <f t="shared" si="22"/>
        <v>See DEP Calulations</v>
      </c>
    </row>
    <row r="1429" spans="5:6" x14ac:dyDescent="0.25">
      <c r="E1429" s="30"/>
      <c r="F1429" s="15" t="str">
        <f t="shared" si="22"/>
        <v>See DEP Calulations</v>
      </c>
    </row>
    <row r="1430" spans="5:6" x14ac:dyDescent="0.25">
      <c r="E1430" s="30"/>
      <c r="F1430" s="15" t="str">
        <f t="shared" si="22"/>
        <v>See DEP Calulations</v>
      </c>
    </row>
    <row r="1431" spans="5:6" x14ac:dyDescent="0.25">
      <c r="E1431" s="30"/>
      <c r="F1431" s="15" t="str">
        <f t="shared" si="22"/>
        <v>See DEP Calulations</v>
      </c>
    </row>
    <row r="1432" spans="5:6" x14ac:dyDescent="0.25">
      <c r="E1432" s="30"/>
      <c r="F1432" s="15" t="str">
        <f t="shared" si="22"/>
        <v>See DEP Calulations</v>
      </c>
    </row>
    <row r="1433" spans="5:6" x14ac:dyDescent="0.25">
      <c r="E1433" s="30"/>
      <c r="F1433" s="15" t="str">
        <f t="shared" si="22"/>
        <v>See DEP Calulations</v>
      </c>
    </row>
    <row r="1434" spans="5:6" x14ac:dyDescent="0.25">
      <c r="E1434" s="30"/>
      <c r="F1434" s="15" t="str">
        <f t="shared" si="22"/>
        <v>See DEP Calulations</v>
      </c>
    </row>
    <row r="1435" spans="5:6" x14ac:dyDescent="0.25">
      <c r="E1435" s="30"/>
      <c r="F1435" s="15" t="str">
        <f t="shared" si="22"/>
        <v>See DEP Calulations</v>
      </c>
    </row>
    <row r="1436" spans="5:6" x14ac:dyDescent="0.25">
      <c r="E1436" s="30"/>
      <c r="F1436" s="15" t="str">
        <f t="shared" si="22"/>
        <v>See DEP Calulations</v>
      </c>
    </row>
    <row r="1437" spans="5:6" x14ac:dyDescent="0.25">
      <c r="E1437" s="30"/>
      <c r="F1437" s="15" t="str">
        <f t="shared" si="22"/>
        <v>See DEP Calulations</v>
      </c>
    </row>
    <row r="1438" spans="5:6" x14ac:dyDescent="0.25">
      <c r="E1438" s="30"/>
      <c r="F1438" s="15" t="str">
        <f t="shared" si="22"/>
        <v>See DEP Calulations</v>
      </c>
    </row>
    <row r="1439" spans="5:6" x14ac:dyDescent="0.25">
      <c r="E1439" s="30"/>
      <c r="F1439" s="15" t="str">
        <f t="shared" si="22"/>
        <v>See DEP Calulations</v>
      </c>
    </row>
    <row r="1440" spans="5:6" x14ac:dyDescent="0.25">
      <c r="E1440" s="30"/>
      <c r="F1440" s="15" t="str">
        <f t="shared" si="22"/>
        <v>See DEP Calulations</v>
      </c>
    </row>
    <row r="1441" spans="5:6" x14ac:dyDescent="0.25">
      <c r="E1441" s="30"/>
      <c r="F1441" s="15" t="str">
        <f t="shared" si="22"/>
        <v>See DEP Calulations</v>
      </c>
    </row>
    <row r="1442" spans="5:6" x14ac:dyDescent="0.25">
      <c r="E1442" s="30"/>
      <c r="F1442" s="15" t="str">
        <f t="shared" si="22"/>
        <v>See DEP Calulations</v>
      </c>
    </row>
    <row r="1443" spans="5:6" x14ac:dyDescent="0.25">
      <c r="E1443" s="30"/>
      <c r="F1443" s="15" t="str">
        <f t="shared" si="22"/>
        <v>See DEP Calulations</v>
      </c>
    </row>
    <row r="1444" spans="5:6" x14ac:dyDescent="0.25">
      <c r="E1444" s="30"/>
      <c r="F1444" s="15" t="str">
        <f t="shared" si="22"/>
        <v>See DEP Calulations</v>
      </c>
    </row>
    <row r="1445" spans="5:6" x14ac:dyDescent="0.25">
      <c r="E1445" s="30"/>
      <c r="F1445" s="15" t="str">
        <f t="shared" si="22"/>
        <v>See DEP Calulations</v>
      </c>
    </row>
    <row r="1446" spans="5:6" x14ac:dyDescent="0.25">
      <c r="E1446" s="30"/>
      <c r="F1446" s="15" t="str">
        <f t="shared" si="22"/>
        <v>See DEP Calulations</v>
      </c>
    </row>
    <row r="1447" spans="5:6" x14ac:dyDescent="0.25">
      <c r="E1447" s="30"/>
      <c r="F1447" s="15" t="str">
        <f t="shared" si="22"/>
        <v>See DEP Calulations</v>
      </c>
    </row>
    <row r="1448" spans="5:6" x14ac:dyDescent="0.25">
      <c r="E1448" s="30"/>
      <c r="F1448" s="15" t="str">
        <f t="shared" si="22"/>
        <v>See DEP Calulations</v>
      </c>
    </row>
    <row r="1449" spans="5:6" x14ac:dyDescent="0.25">
      <c r="E1449" s="30"/>
      <c r="F1449" s="15" t="str">
        <f t="shared" si="22"/>
        <v>See DEP Calulations</v>
      </c>
    </row>
    <row r="1450" spans="5:6" x14ac:dyDescent="0.25">
      <c r="E1450" s="30"/>
      <c r="F1450" s="15" t="str">
        <f t="shared" si="22"/>
        <v>See DEP Calulations</v>
      </c>
    </row>
    <row r="1451" spans="5:6" x14ac:dyDescent="0.25">
      <c r="E1451" s="30"/>
      <c r="F1451" s="15" t="str">
        <f t="shared" si="22"/>
        <v>See DEP Calulations</v>
      </c>
    </row>
    <row r="1452" spans="5:6" x14ac:dyDescent="0.25">
      <c r="E1452" s="30"/>
      <c r="F1452" s="15" t="str">
        <f t="shared" si="22"/>
        <v>See DEP Calulations</v>
      </c>
    </row>
    <row r="1453" spans="5:6" x14ac:dyDescent="0.25">
      <c r="E1453" s="30"/>
      <c r="F1453" s="15" t="str">
        <f t="shared" si="22"/>
        <v>See DEP Calulations</v>
      </c>
    </row>
    <row r="1454" spans="5:6" x14ac:dyDescent="0.25">
      <c r="E1454" s="30"/>
      <c r="F1454" s="15" t="str">
        <f t="shared" si="22"/>
        <v>See DEP Calulations</v>
      </c>
    </row>
    <row r="1455" spans="5:6" x14ac:dyDescent="0.25">
      <c r="E1455" s="30"/>
      <c r="F1455" s="15" t="str">
        <f t="shared" si="22"/>
        <v>See DEP Calulations</v>
      </c>
    </row>
    <row r="1456" spans="5:6" x14ac:dyDescent="0.25">
      <c r="E1456" s="30"/>
      <c r="F1456" s="15" t="str">
        <f t="shared" si="22"/>
        <v>See DEP Calulations</v>
      </c>
    </row>
    <row r="1457" spans="5:6" x14ac:dyDescent="0.25">
      <c r="E1457" s="30"/>
      <c r="F1457" s="15" t="str">
        <f t="shared" si="22"/>
        <v>See DEP Calulations</v>
      </c>
    </row>
    <row r="1458" spans="5:6" x14ac:dyDescent="0.25">
      <c r="E1458" s="30"/>
      <c r="F1458" s="15" t="str">
        <f t="shared" si="22"/>
        <v>See DEP Calulations</v>
      </c>
    </row>
    <row r="1459" spans="5:6" x14ac:dyDescent="0.25">
      <c r="E1459" s="30"/>
      <c r="F1459" s="15" t="str">
        <f t="shared" si="22"/>
        <v>See DEP Calulations</v>
      </c>
    </row>
    <row r="1460" spans="5:6" x14ac:dyDescent="0.25">
      <c r="E1460" s="30"/>
      <c r="F1460" s="15" t="str">
        <f t="shared" si="22"/>
        <v>See DEP Calulations</v>
      </c>
    </row>
    <row r="1461" spans="5:6" x14ac:dyDescent="0.25">
      <c r="E1461" s="30"/>
      <c r="F1461" s="15" t="str">
        <f t="shared" si="22"/>
        <v>See DEP Calulations</v>
      </c>
    </row>
    <row r="1462" spans="5:6" x14ac:dyDescent="0.25">
      <c r="E1462" s="30"/>
      <c r="F1462" s="15" t="str">
        <f t="shared" si="22"/>
        <v>See DEP Calulations</v>
      </c>
    </row>
    <row r="1463" spans="5:6" x14ac:dyDescent="0.25">
      <c r="E1463" s="30"/>
      <c r="F1463" s="15" t="str">
        <f t="shared" si="22"/>
        <v>See DEP Calulations</v>
      </c>
    </row>
    <row r="1464" spans="5:6" x14ac:dyDescent="0.25">
      <c r="E1464" s="30"/>
      <c r="F1464" s="15" t="str">
        <f t="shared" si="22"/>
        <v>See DEP Calulations</v>
      </c>
    </row>
    <row r="1465" spans="5:6" x14ac:dyDescent="0.25">
      <c r="E1465" s="30"/>
      <c r="F1465" s="15" t="str">
        <f t="shared" si="22"/>
        <v>See DEP Calulations</v>
      </c>
    </row>
    <row r="1466" spans="5:6" x14ac:dyDescent="0.25">
      <c r="E1466" s="30"/>
      <c r="F1466" s="15" t="str">
        <f t="shared" si="22"/>
        <v>See DEP Calulations</v>
      </c>
    </row>
    <row r="1467" spans="5:6" x14ac:dyDescent="0.25">
      <c r="E1467" s="30"/>
      <c r="F1467" s="15" t="str">
        <f t="shared" si="22"/>
        <v>See DEP Calulations</v>
      </c>
    </row>
    <row r="1468" spans="5:6" x14ac:dyDescent="0.25">
      <c r="E1468" s="30"/>
      <c r="F1468" s="15" t="str">
        <f t="shared" si="22"/>
        <v>See DEP Calulations</v>
      </c>
    </row>
    <row r="1469" spans="5:6" x14ac:dyDescent="0.25">
      <c r="E1469" s="30"/>
      <c r="F1469" s="15" t="str">
        <f t="shared" si="22"/>
        <v>See DEP Calulations</v>
      </c>
    </row>
    <row r="1470" spans="5:6" x14ac:dyDescent="0.25">
      <c r="E1470" s="30"/>
      <c r="F1470" s="15" t="str">
        <f t="shared" si="22"/>
        <v>See DEP Calulations</v>
      </c>
    </row>
    <row r="1471" spans="5:6" x14ac:dyDescent="0.25">
      <c r="E1471" s="30"/>
      <c r="F1471" s="15" t="str">
        <f t="shared" si="22"/>
        <v>See DEP Calulations</v>
      </c>
    </row>
    <row r="1472" spans="5:6" x14ac:dyDescent="0.25">
      <c r="E1472" s="30"/>
      <c r="F1472" s="15" t="str">
        <f t="shared" si="22"/>
        <v>See DEP Calulations</v>
      </c>
    </row>
    <row r="1473" spans="5:6" x14ac:dyDescent="0.25">
      <c r="E1473" s="30"/>
      <c r="F1473" s="15" t="str">
        <f t="shared" si="22"/>
        <v>See DEP Calulations</v>
      </c>
    </row>
    <row r="1474" spans="5:6" x14ac:dyDescent="0.25">
      <c r="E1474" s="30"/>
      <c r="F1474" s="15" t="str">
        <f t="shared" si="22"/>
        <v>See DEP Calulations</v>
      </c>
    </row>
    <row r="1475" spans="5:6" x14ac:dyDescent="0.25">
      <c r="E1475" s="30"/>
      <c r="F1475" s="15" t="str">
        <f t="shared" ref="F1475:F1538" si="23">HYPERLINK(CONCATENATE("https://www.paoilandgasreporting.state.pa.us/Public/CalculateEmissions.aspx?Component=",B1475,"&amp;Product=",C1475,"&amp;Count=",D1475,"&amp;Days=",E1475),"See DEP Calulations")</f>
        <v>See DEP Calulations</v>
      </c>
    </row>
    <row r="1476" spans="5:6" x14ac:dyDescent="0.25">
      <c r="E1476" s="30"/>
      <c r="F1476" s="15" t="str">
        <f t="shared" si="23"/>
        <v>See DEP Calulations</v>
      </c>
    </row>
    <row r="1477" spans="5:6" x14ac:dyDescent="0.25">
      <c r="E1477" s="30"/>
      <c r="F1477" s="15" t="str">
        <f t="shared" si="23"/>
        <v>See DEP Calulations</v>
      </c>
    </row>
    <row r="1478" spans="5:6" x14ac:dyDescent="0.25">
      <c r="E1478" s="30"/>
      <c r="F1478" s="15" t="str">
        <f t="shared" si="23"/>
        <v>See DEP Calulations</v>
      </c>
    </row>
    <row r="1479" spans="5:6" x14ac:dyDescent="0.25">
      <c r="E1479" s="30"/>
      <c r="F1479" s="15" t="str">
        <f t="shared" si="23"/>
        <v>See DEP Calulations</v>
      </c>
    </row>
    <row r="1480" spans="5:6" x14ac:dyDescent="0.25">
      <c r="E1480" s="30"/>
      <c r="F1480" s="15" t="str">
        <f t="shared" si="23"/>
        <v>See DEP Calulations</v>
      </c>
    </row>
    <row r="1481" spans="5:6" x14ac:dyDescent="0.25">
      <c r="E1481" s="30"/>
      <c r="F1481" s="15" t="str">
        <f t="shared" si="23"/>
        <v>See DEP Calulations</v>
      </c>
    </row>
    <row r="1482" spans="5:6" x14ac:dyDescent="0.25">
      <c r="E1482" s="30"/>
      <c r="F1482" s="15" t="str">
        <f t="shared" si="23"/>
        <v>See DEP Calulations</v>
      </c>
    </row>
    <row r="1483" spans="5:6" x14ac:dyDescent="0.25">
      <c r="E1483" s="30"/>
      <c r="F1483" s="15" t="str">
        <f t="shared" si="23"/>
        <v>See DEP Calulations</v>
      </c>
    </row>
    <row r="1484" spans="5:6" x14ac:dyDescent="0.25">
      <c r="E1484" s="30"/>
      <c r="F1484" s="15" t="str">
        <f t="shared" si="23"/>
        <v>See DEP Calulations</v>
      </c>
    </row>
    <row r="1485" spans="5:6" x14ac:dyDescent="0.25">
      <c r="E1485" s="30"/>
      <c r="F1485" s="15" t="str">
        <f t="shared" si="23"/>
        <v>See DEP Calulations</v>
      </c>
    </row>
    <row r="1486" spans="5:6" x14ac:dyDescent="0.25">
      <c r="E1486" s="30"/>
      <c r="F1486" s="15" t="str">
        <f t="shared" si="23"/>
        <v>See DEP Calulations</v>
      </c>
    </row>
    <row r="1487" spans="5:6" x14ac:dyDescent="0.25">
      <c r="E1487" s="30"/>
      <c r="F1487" s="15" t="str">
        <f t="shared" si="23"/>
        <v>See DEP Calulations</v>
      </c>
    </row>
    <row r="1488" spans="5:6" x14ac:dyDescent="0.25">
      <c r="E1488" s="30"/>
      <c r="F1488" s="15" t="str">
        <f t="shared" si="23"/>
        <v>See DEP Calulations</v>
      </c>
    </row>
    <row r="1489" spans="5:6" x14ac:dyDescent="0.25">
      <c r="E1489" s="30"/>
      <c r="F1489" s="15" t="str">
        <f t="shared" si="23"/>
        <v>See DEP Calulations</v>
      </c>
    </row>
    <row r="1490" spans="5:6" x14ac:dyDescent="0.25">
      <c r="E1490" s="30"/>
      <c r="F1490" s="15" t="str">
        <f t="shared" si="23"/>
        <v>See DEP Calulations</v>
      </c>
    </row>
    <row r="1491" spans="5:6" x14ac:dyDescent="0.25">
      <c r="E1491" s="30"/>
      <c r="F1491" s="15" t="str">
        <f t="shared" si="23"/>
        <v>See DEP Calulations</v>
      </c>
    </row>
    <row r="1492" spans="5:6" x14ac:dyDescent="0.25">
      <c r="E1492" s="30"/>
      <c r="F1492" s="15" t="str">
        <f t="shared" si="23"/>
        <v>See DEP Calulations</v>
      </c>
    </row>
    <row r="1493" spans="5:6" x14ac:dyDescent="0.25">
      <c r="E1493" s="30"/>
      <c r="F1493" s="15" t="str">
        <f t="shared" si="23"/>
        <v>See DEP Calulations</v>
      </c>
    </row>
    <row r="1494" spans="5:6" x14ac:dyDescent="0.25">
      <c r="E1494" s="30"/>
      <c r="F1494" s="15" t="str">
        <f t="shared" si="23"/>
        <v>See DEP Calulations</v>
      </c>
    </row>
    <row r="1495" spans="5:6" x14ac:dyDescent="0.25">
      <c r="E1495" s="30"/>
      <c r="F1495" s="15" t="str">
        <f t="shared" si="23"/>
        <v>See DEP Calulations</v>
      </c>
    </row>
    <row r="1496" spans="5:6" x14ac:dyDescent="0.25">
      <c r="E1496" s="30"/>
      <c r="F1496" s="15" t="str">
        <f t="shared" si="23"/>
        <v>See DEP Calulations</v>
      </c>
    </row>
    <row r="1497" spans="5:6" x14ac:dyDescent="0.25">
      <c r="E1497" s="30"/>
      <c r="F1497" s="15" t="str">
        <f t="shared" si="23"/>
        <v>See DEP Calulations</v>
      </c>
    </row>
    <row r="1498" spans="5:6" x14ac:dyDescent="0.25">
      <c r="E1498" s="30"/>
      <c r="F1498" s="15" t="str">
        <f t="shared" si="23"/>
        <v>See DEP Calulations</v>
      </c>
    </row>
    <row r="1499" spans="5:6" x14ac:dyDescent="0.25">
      <c r="E1499" s="30"/>
      <c r="F1499" s="15" t="str">
        <f t="shared" si="23"/>
        <v>See DEP Calulations</v>
      </c>
    </row>
    <row r="1500" spans="5:6" x14ac:dyDescent="0.25">
      <c r="E1500" s="30"/>
      <c r="F1500" s="15" t="str">
        <f t="shared" si="23"/>
        <v>See DEP Calulations</v>
      </c>
    </row>
    <row r="1501" spans="5:6" x14ac:dyDescent="0.25">
      <c r="E1501" s="30"/>
      <c r="F1501" s="15" t="str">
        <f t="shared" si="23"/>
        <v>See DEP Calulations</v>
      </c>
    </row>
    <row r="1502" spans="5:6" x14ac:dyDescent="0.25">
      <c r="E1502" s="30"/>
      <c r="F1502" s="15" t="str">
        <f t="shared" si="23"/>
        <v>See DEP Calulations</v>
      </c>
    </row>
    <row r="1503" spans="5:6" x14ac:dyDescent="0.25">
      <c r="E1503" s="30"/>
      <c r="F1503" s="15" t="str">
        <f t="shared" si="23"/>
        <v>See DEP Calulations</v>
      </c>
    </row>
    <row r="1504" spans="5:6" x14ac:dyDescent="0.25">
      <c r="E1504" s="30"/>
      <c r="F1504" s="15" t="str">
        <f t="shared" si="23"/>
        <v>See DEP Calulations</v>
      </c>
    </row>
    <row r="1505" spans="5:6" x14ac:dyDescent="0.25">
      <c r="E1505" s="30"/>
      <c r="F1505" s="15" t="str">
        <f t="shared" si="23"/>
        <v>See DEP Calulations</v>
      </c>
    </row>
    <row r="1506" spans="5:6" x14ac:dyDescent="0.25">
      <c r="E1506" s="30"/>
      <c r="F1506" s="15" t="str">
        <f t="shared" si="23"/>
        <v>See DEP Calulations</v>
      </c>
    </row>
    <row r="1507" spans="5:6" x14ac:dyDescent="0.25">
      <c r="E1507" s="30"/>
      <c r="F1507" s="15" t="str">
        <f t="shared" si="23"/>
        <v>See DEP Calulations</v>
      </c>
    </row>
    <row r="1508" spans="5:6" x14ac:dyDescent="0.25">
      <c r="E1508" s="30"/>
      <c r="F1508" s="15" t="str">
        <f t="shared" si="23"/>
        <v>See DEP Calulations</v>
      </c>
    </row>
    <row r="1509" spans="5:6" x14ac:dyDescent="0.25">
      <c r="E1509" s="30"/>
      <c r="F1509" s="15" t="str">
        <f t="shared" si="23"/>
        <v>See DEP Calulations</v>
      </c>
    </row>
    <row r="1510" spans="5:6" x14ac:dyDescent="0.25">
      <c r="E1510" s="30"/>
      <c r="F1510" s="15" t="str">
        <f t="shared" si="23"/>
        <v>See DEP Calulations</v>
      </c>
    </row>
    <row r="1511" spans="5:6" x14ac:dyDescent="0.25">
      <c r="E1511" s="30"/>
      <c r="F1511" s="15" t="str">
        <f t="shared" si="23"/>
        <v>See DEP Calulations</v>
      </c>
    </row>
    <row r="1512" spans="5:6" x14ac:dyDescent="0.25">
      <c r="E1512" s="30"/>
      <c r="F1512" s="15" t="str">
        <f t="shared" si="23"/>
        <v>See DEP Calulations</v>
      </c>
    </row>
    <row r="1513" spans="5:6" x14ac:dyDescent="0.25">
      <c r="E1513" s="30"/>
      <c r="F1513" s="15" t="str">
        <f t="shared" si="23"/>
        <v>See DEP Calulations</v>
      </c>
    </row>
    <row r="1514" spans="5:6" x14ac:dyDescent="0.25">
      <c r="E1514" s="30"/>
      <c r="F1514" s="15" t="str">
        <f t="shared" si="23"/>
        <v>See DEP Calulations</v>
      </c>
    </row>
    <row r="1515" spans="5:6" x14ac:dyDescent="0.25">
      <c r="E1515" s="30"/>
      <c r="F1515" s="15" t="str">
        <f t="shared" si="23"/>
        <v>See DEP Calulations</v>
      </c>
    </row>
    <row r="1516" spans="5:6" x14ac:dyDescent="0.25">
      <c r="E1516" s="30"/>
      <c r="F1516" s="15" t="str">
        <f t="shared" si="23"/>
        <v>See DEP Calulations</v>
      </c>
    </row>
    <row r="1517" spans="5:6" x14ac:dyDescent="0.25">
      <c r="E1517" s="30"/>
      <c r="F1517" s="15" t="str">
        <f t="shared" si="23"/>
        <v>See DEP Calulations</v>
      </c>
    </row>
    <row r="1518" spans="5:6" x14ac:dyDescent="0.25">
      <c r="E1518" s="30"/>
      <c r="F1518" s="15" t="str">
        <f t="shared" si="23"/>
        <v>See DEP Calulations</v>
      </c>
    </row>
    <row r="1519" spans="5:6" x14ac:dyDescent="0.25">
      <c r="E1519" s="30"/>
      <c r="F1519" s="15" t="str">
        <f t="shared" si="23"/>
        <v>See DEP Calulations</v>
      </c>
    </row>
    <row r="1520" spans="5:6" x14ac:dyDescent="0.25">
      <c r="E1520" s="30"/>
      <c r="F1520" s="15" t="str">
        <f t="shared" si="23"/>
        <v>See DEP Calulations</v>
      </c>
    </row>
    <row r="1521" spans="5:6" x14ac:dyDescent="0.25">
      <c r="E1521" s="30"/>
      <c r="F1521" s="15" t="str">
        <f t="shared" si="23"/>
        <v>See DEP Calulations</v>
      </c>
    </row>
    <row r="1522" spans="5:6" x14ac:dyDescent="0.25">
      <c r="E1522" s="30"/>
      <c r="F1522" s="15" t="str">
        <f t="shared" si="23"/>
        <v>See DEP Calulations</v>
      </c>
    </row>
    <row r="1523" spans="5:6" x14ac:dyDescent="0.25">
      <c r="E1523" s="30"/>
      <c r="F1523" s="15" t="str">
        <f t="shared" si="23"/>
        <v>See DEP Calulations</v>
      </c>
    </row>
    <row r="1524" spans="5:6" x14ac:dyDescent="0.25">
      <c r="E1524" s="30"/>
      <c r="F1524" s="15" t="str">
        <f t="shared" si="23"/>
        <v>See DEP Calulations</v>
      </c>
    </row>
    <row r="1525" spans="5:6" x14ac:dyDescent="0.25">
      <c r="E1525" s="30"/>
      <c r="F1525" s="15" t="str">
        <f t="shared" si="23"/>
        <v>See DEP Calulations</v>
      </c>
    </row>
    <row r="1526" spans="5:6" x14ac:dyDescent="0.25">
      <c r="E1526" s="30"/>
      <c r="F1526" s="15" t="str">
        <f t="shared" si="23"/>
        <v>See DEP Calulations</v>
      </c>
    </row>
    <row r="1527" spans="5:6" x14ac:dyDescent="0.25">
      <c r="E1527" s="30"/>
      <c r="F1527" s="15" t="str">
        <f t="shared" si="23"/>
        <v>See DEP Calulations</v>
      </c>
    </row>
    <row r="1528" spans="5:6" x14ac:dyDescent="0.25">
      <c r="E1528" s="30"/>
      <c r="F1528" s="15" t="str">
        <f t="shared" si="23"/>
        <v>See DEP Calulations</v>
      </c>
    </row>
    <row r="1529" spans="5:6" x14ac:dyDescent="0.25">
      <c r="E1529" s="30"/>
      <c r="F1529" s="15" t="str">
        <f t="shared" si="23"/>
        <v>See DEP Calulations</v>
      </c>
    </row>
    <row r="1530" spans="5:6" x14ac:dyDescent="0.25">
      <c r="E1530" s="30"/>
      <c r="F1530" s="15" t="str">
        <f t="shared" si="23"/>
        <v>See DEP Calulations</v>
      </c>
    </row>
    <row r="1531" spans="5:6" x14ac:dyDescent="0.25">
      <c r="E1531" s="30"/>
      <c r="F1531" s="15" t="str">
        <f t="shared" si="23"/>
        <v>See DEP Calulations</v>
      </c>
    </row>
    <row r="1532" spans="5:6" x14ac:dyDescent="0.25">
      <c r="E1532" s="30"/>
      <c r="F1532" s="15" t="str">
        <f t="shared" si="23"/>
        <v>See DEP Calulations</v>
      </c>
    </row>
    <row r="1533" spans="5:6" x14ac:dyDescent="0.25">
      <c r="E1533" s="30"/>
      <c r="F1533" s="15" t="str">
        <f t="shared" si="23"/>
        <v>See DEP Calulations</v>
      </c>
    </row>
    <row r="1534" spans="5:6" x14ac:dyDescent="0.25">
      <c r="E1534" s="30"/>
      <c r="F1534" s="15" t="str">
        <f t="shared" si="23"/>
        <v>See DEP Calulations</v>
      </c>
    </row>
    <row r="1535" spans="5:6" x14ac:dyDescent="0.25">
      <c r="E1535" s="30"/>
      <c r="F1535" s="15" t="str">
        <f t="shared" si="23"/>
        <v>See DEP Calulations</v>
      </c>
    </row>
    <row r="1536" spans="5:6" x14ac:dyDescent="0.25">
      <c r="E1536" s="30"/>
      <c r="F1536" s="15" t="str">
        <f t="shared" si="23"/>
        <v>See DEP Calulations</v>
      </c>
    </row>
    <row r="1537" spans="5:6" x14ac:dyDescent="0.25">
      <c r="E1537" s="30"/>
      <c r="F1537" s="15" t="str">
        <f t="shared" si="23"/>
        <v>See DEP Calulations</v>
      </c>
    </row>
    <row r="1538" spans="5:6" x14ac:dyDescent="0.25">
      <c r="E1538" s="30"/>
      <c r="F1538" s="15" t="str">
        <f t="shared" si="23"/>
        <v>See DEP Calulations</v>
      </c>
    </row>
    <row r="1539" spans="5:6" x14ac:dyDescent="0.25">
      <c r="E1539" s="30"/>
      <c r="F1539" s="15" t="str">
        <f t="shared" ref="F1539:F1602" si="24">HYPERLINK(CONCATENATE("https://www.paoilandgasreporting.state.pa.us/Public/CalculateEmissions.aspx?Component=",B1539,"&amp;Product=",C1539,"&amp;Count=",D1539,"&amp;Days=",E1539),"See DEP Calulations")</f>
        <v>See DEP Calulations</v>
      </c>
    </row>
    <row r="1540" spans="5:6" x14ac:dyDescent="0.25">
      <c r="E1540" s="30"/>
      <c r="F1540" s="15" t="str">
        <f t="shared" si="24"/>
        <v>See DEP Calulations</v>
      </c>
    </row>
    <row r="1541" spans="5:6" x14ac:dyDescent="0.25">
      <c r="E1541" s="30"/>
      <c r="F1541" s="15" t="str">
        <f t="shared" si="24"/>
        <v>See DEP Calulations</v>
      </c>
    </row>
    <row r="1542" spans="5:6" x14ac:dyDescent="0.25">
      <c r="E1542" s="30"/>
      <c r="F1542" s="15" t="str">
        <f t="shared" si="24"/>
        <v>See DEP Calulations</v>
      </c>
    </row>
    <row r="1543" spans="5:6" x14ac:dyDescent="0.25">
      <c r="E1543" s="30"/>
      <c r="F1543" s="15" t="str">
        <f t="shared" si="24"/>
        <v>See DEP Calulations</v>
      </c>
    </row>
    <row r="1544" spans="5:6" x14ac:dyDescent="0.25">
      <c r="E1544" s="30"/>
      <c r="F1544" s="15" t="str">
        <f t="shared" si="24"/>
        <v>See DEP Calulations</v>
      </c>
    </row>
    <row r="1545" spans="5:6" x14ac:dyDescent="0.25">
      <c r="E1545" s="30"/>
      <c r="F1545" s="15" t="str">
        <f t="shared" si="24"/>
        <v>See DEP Calulations</v>
      </c>
    </row>
    <row r="1546" spans="5:6" x14ac:dyDescent="0.25">
      <c r="E1546" s="30"/>
      <c r="F1546" s="15" t="str">
        <f t="shared" si="24"/>
        <v>See DEP Calulations</v>
      </c>
    </row>
    <row r="1547" spans="5:6" x14ac:dyDescent="0.25">
      <c r="E1547" s="30"/>
      <c r="F1547" s="15" t="str">
        <f t="shared" si="24"/>
        <v>See DEP Calulations</v>
      </c>
    </row>
    <row r="1548" spans="5:6" x14ac:dyDescent="0.25">
      <c r="E1548" s="30"/>
      <c r="F1548" s="15" t="str">
        <f t="shared" si="24"/>
        <v>See DEP Calulations</v>
      </c>
    </row>
    <row r="1549" spans="5:6" x14ac:dyDescent="0.25">
      <c r="E1549" s="30"/>
      <c r="F1549" s="15" t="str">
        <f t="shared" si="24"/>
        <v>See DEP Calulations</v>
      </c>
    </row>
    <row r="1550" spans="5:6" x14ac:dyDescent="0.25">
      <c r="E1550" s="30"/>
      <c r="F1550" s="15" t="str">
        <f t="shared" si="24"/>
        <v>See DEP Calulations</v>
      </c>
    </row>
    <row r="1551" spans="5:6" x14ac:dyDescent="0.25">
      <c r="E1551" s="30"/>
      <c r="F1551" s="15" t="str">
        <f t="shared" si="24"/>
        <v>See DEP Calulations</v>
      </c>
    </row>
    <row r="1552" spans="5:6" x14ac:dyDescent="0.25">
      <c r="E1552" s="30"/>
      <c r="F1552" s="15" t="str">
        <f t="shared" si="24"/>
        <v>See DEP Calulations</v>
      </c>
    </row>
    <row r="1553" spans="5:6" x14ac:dyDescent="0.25">
      <c r="E1553" s="30"/>
      <c r="F1553" s="15" t="str">
        <f t="shared" si="24"/>
        <v>See DEP Calulations</v>
      </c>
    </row>
    <row r="1554" spans="5:6" x14ac:dyDescent="0.25">
      <c r="E1554" s="30"/>
      <c r="F1554" s="15" t="str">
        <f t="shared" si="24"/>
        <v>See DEP Calulations</v>
      </c>
    </row>
    <row r="1555" spans="5:6" x14ac:dyDescent="0.25">
      <c r="E1555" s="30"/>
      <c r="F1555" s="15" t="str">
        <f t="shared" si="24"/>
        <v>See DEP Calulations</v>
      </c>
    </row>
    <row r="1556" spans="5:6" x14ac:dyDescent="0.25">
      <c r="E1556" s="30"/>
      <c r="F1556" s="15" t="str">
        <f t="shared" si="24"/>
        <v>See DEP Calulations</v>
      </c>
    </row>
    <row r="1557" spans="5:6" x14ac:dyDescent="0.25">
      <c r="E1557" s="30"/>
      <c r="F1557" s="15" t="str">
        <f t="shared" si="24"/>
        <v>See DEP Calulations</v>
      </c>
    </row>
    <row r="1558" spans="5:6" x14ac:dyDescent="0.25">
      <c r="E1558" s="30"/>
      <c r="F1558" s="15" t="str">
        <f t="shared" si="24"/>
        <v>See DEP Calulations</v>
      </c>
    </row>
    <row r="1559" spans="5:6" x14ac:dyDescent="0.25">
      <c r="E1559" s="30"/>
      <c r="F1559" s="15" t="str">
        <f t="shared" si="24"/>
        <v>See DEP Calulations</v>
      </c>
    </row>
    <row r="1560" spans="5:6" x14ac:dyDescent="0.25">
      <c r="E1560" s="30"/>
      <c r="F1560" s="15" t="str">
        <f t="shared" si="24"/>
        <v>See DEP Calulations</v>
      </c>
    </row>
    <row r="1561" spans="5:6" x14ac:dyDescent="0.25">
      <c r="E1561" s="30"/>
      <c r="F1561" s="15" t="str">
        <f t="shared" si="24"/>
        <v>See DEP Calulations</v>
      </c>
    </row>
    <row r="1562" spans="5:6" x14ac:dyDescent="0.25">
      <c r="E1562" s="30"/>
      <c r="F1562" s="15" t="str">
        <f t="shared" si="24"/>
        <v>See DEP Calulations</v>
      </c>
    </row>
    <row r="1563" spans="5:6" x14ac:dyDescent="0.25">
      <c r="E1563" s="30"/>
      <c r="F1563" s="15" t="str">
        <f t="shared" si="24"/>
        <v>See DEP Calulations</v>
      </c>
    </row>
    <row r="1564" spans="5:6" x14ac:dyDescent="0.25">
      <c r="E1564" s="30"/>
      <c r="F1564" s="15" t="str">
        <f t="shared" si="24"/>
        <v>See DEP Calulations</v>
      </c>
    </row>
    <row r="1565" spans="5:6" x14ac:dyDescent="0.25">
      <c r="E1565" s="30"/>
      <c r="F1565" s="15" t="str">
        <f t="shared" si="24"/>
        <v>See DEP Calulations</v>
      </c>
    </row>
    <row r="1566" spans="5:6" x14ac:dyDescent="0.25">
      <c r="E1566" s="30"/>
      <c r="F1566" s="15" t="str">
        <f t="shared" si="24"/>
        <v>See DEP Calulations</v>
      </c>
    </row>
    <row r="1567" spans="5:6" x14ac:dyDescent="0.25">
      <c r="E1567" s="30"/>
      <c r="F1567" s="15" t="str">
        <f t="shared" si="24"/>
        <v>See DEP Calulations</v>
      </c>
    </row>
    <row r="1568" spans="5:6" x14ac:dyDescent="0.25">
      <c r="E1568" s="30"/>
      <c r="F1568" s="15" t="str">
        <f t="shared" si="24"/>
        <v>See DEP Calulations</v>
      </c>
    </row>
    <row r="1569" spans="5:6" x14ac:dyDescent="0.25">
      <c r="E1569" s="30"/>
      <c r="F1569" s="15" t="str">
        <f t="shared" si="24"/>
        <v>See DEP Calulations</v>
      </c>
    </row>
    <row r="1570" spans="5:6" x14ac:dyDescent="0.25">
      <c r="E1570" s="30"/>
      <c r="F1570" s="15" t="str">
        <f t="shared" si="24"/>
        <v>See DEP Calulations</v>
      </c>
    </row>
    <row r="1571" spans="5:6" x14ac:dyDescent="0.25">
      <c r="E1571" s="30"/>
      <c r="F1571" s="15" t="str">
        <f t="shared" si="24"/>
        <v>See DEP Calulations</v>
      </c>
    </row>
    <row r="1572" spans="5:6" x14ac:dyDescent="0.25">
      <c r="E1572" s="30"/>
      <c r="F1572" s="15" t="str">
        <f t="shared" si="24"/>
        <v>See DEP Calulations</v>
      </c>
    </row>
    <row r="1573" spans="5:6" x14ac:dyDescent="0.25">
      <c r="E1573" s="30"/>
      <c r="F1573" s="15" t="str">
        <f t="shared" si="24"/>
        <v>See DEP Calulations</v>
      </c>
    </row>
    <row r="1574" spans="5:6" x14ac:dyDescent="0.25">
      <c r="E1574" s="30"/>
      <c r="F1574" s="15" t="str">
        <f t="shared" si="24"/>
        <v>See DEP Calulations</v>
      </c>
    </row>
    <row r="1575" spans="5:6" x14ac:dyDescent="0.25">
      <c r="E1575" s="30"/>
      <c r="F1575" s="15" t="str">
        <f t="shared" si="24"/>
        <v>See DEP Calulations</v>
      </c>
    </row>
    <row r="1576" spans="5:6" x14ac:dyDescent="0.25">
      <c r="E1576" s="30"/>
      <c r="F1576" s="15" t="str">
        <f t="shared" si="24"/>
        <v>See DEP Calulations</v>
      </c>
    </row>
    <row r="1577" spans="5:6" x14ac:dyDescent="0.25">
      <c r="E1577" s="30"/>
      <c r="F1577" s="15" t="str">
        <f t="shared" si="24"/>
        <v>See DEP Calulations</v>
      </c>
    </row>
    <row r="1578" spans="5:6" x14ac:dyDescent="0.25">
      <c r="E1578" s="30"/>
      <c r="F1578" s="15" t="str">
        <f t="shared" si="24"/>
        <v>See DEP Calulations</v>
      </c>
    </row>
    <row r="1579" spans="5:6" x14ac:dyDescent="0.25">
      <c r="E1579" s="30"/>
      <c r="F1579" s="15" t="str">
        <f t="shared" si="24"/>
        <v>See DEP Calulations</v>
      </c>
    </row>
    <row r="1580" spans="5:6" x14ac:dyDescent="0.25">
      <c r="E1580" s="30"/>
      <c r="F1580" s="15" t="str">
        <f t="shared" si="24"/>
        <v>See DEP Calulations</v>
      </c>
    </row>
    <row r="1581" spans="5:6" x14ac:dyDescent="0.25">
      <c r="E1581" s="30"/>
      <c r="F1581" s="15" t="str">
        <f t="shared" si="24"/>
        <v>See DEP Calulations</v>
      </c>
    </row>
    <row r="1582" spans="5:6" x14ac:dyDescent="0.25">
      <c r="E1582" s="30"/>
      <c r="F1582" s="15" t="str">
        <f t="shared" si="24"/>
        <v>See DEP Calulations</v>
      </c>
    </row>
    <row r="1583" spans="5:6" x14ac:dyDescent="0.25">
      <c r="E1583" s="30"/>
      <c r="F1583" s="15" t="str">
        <f t="shared" si="24"/>
        <v>See DEP Calulations</v>
      </c>
    </row>
    <row r="1584" spans="5:6" x14ac:dyDescent="0.25">
      <c r="E1584" s="30"/>
      <c r="F1584" s="15" t="str">
        <f t="shared" si="24"/>
        <v>See DEP Calulations</v>
      </c>
    </row>
    <row r="1585" spans="5:6" x14ac:dyDescent="0.25">
      <c r="E1585" s="30"/>
      <c r="F1585" s="15" t="str">
        <f t="shared" si="24"/>
        <v>See DEP Calulations</v>
      </c>
    </row>
    <row r="1586" spans="5:6" x14ac:dyDescent="0.25">
      <c r="E1586" s="30"/>
      <c r="F1586" s="15" t="str">
        <f t="shared" si="24"/>
        <v>See DEP Calulations</v>
      </c>
    </row>
    <row r="1587" spans="5:6" x14ac:dyDescent="0.25">
      <c r="E1587" s="30"/>
      <c r="F1587" s="15" t="str">
        <f t="shared" si="24"/>
        <v>See DEP Calulations</v>
      </c>
    </row>
    <row r="1588" spans="5:6" x14ac:dyDescent="0.25">
      <c r="E1588" s="30"/>
      <c r="F1588" s="15" t="str">
        <f t="shared" si="24"/>
        <v>See DEP Calulations</v>
      </c>
    </row>
    <row r="1589" spans="5:6" x14ac:dyDescent="0.25">
      <c r="E1589" s="30"/>
      <c r="F1589" s="15" t="str">
        <f t="shared" si="24"/>
        <v>See DEP Calulations</v>
      </c>
    </row>
    <row r="1590" spans="5:6" x14ac:dyDescent="0.25">
      <c r="E1590" s="30"/>
      <c r="F1590" s="15" t="str">
        <f t="shared" si="24"/>
        <v>See DEP Calulations</v>
      </c>
    </row>
    <row r="1591" spans="5:6" x14ac:dyDescent="0.25">
      <c r="E1591" s="30"/>
      <c r="F1591" s="15" t="str">
        <f t="shared" si="24"/>
        <v>See DEP Calulations</v>
      </c>
    </row>
    <row r="1592" spans="5:6" x14ac:dyDescent="0.25">
      <c r="E1592" s="30"/>
      <c r="F1592" s="15" t="str">
        <f t="shared" si="24"/>
        <v>See DEP Calulations</v>
      </c>
    </row>
    <row r="1593" spans="5:6" x14ac:dyDescent="0.25">
      <c r="E1593" s="30"/>
      <c r="F1593" s="15" t="str">
        <f t="shared" si="24"/>
        <v>See DEP Calulations</v>
      </c>
    </row>
    <row r="1594" spans="5:6" x14ac:dyDescent="0.25">
      <c r="E1594" s="30"/>
      <c r="F1594" s="15" t="str">
        <f t="shared" si="24"/>
        <v>See DEP Calulations</v>
      </c>
    </row>
    <row r="1595" spans="5:6" x14ac:dyDescent="0.25">
      <c r="E1595" s="30"/>
      <c r="F1595" s="15" t="str">
        <f t="shared" si="24"/>
        <v>See DEP Calulations</v>
      </c>
    </row>
    <row r="1596" spans="5:6" x14ac:dyDescent="0.25">
      <c r="E1596" s="30"/>
      <c r="F1596" s="15" t="str">
        <f t="shared" si="24"/>
        <v>See DEP Calulations</v>
      </c>
    </row>
    <row r="1597" spans="5:6" x14ac:dyDescent="0.25">
      <c r="E1597" s="30"/>
      <c r="F1597" s="15" t="str">
        <f t="shared" si="24"/>
        <v>See DEP Calulations</v>
      </c>
    </row>
    <row r="1598" spans="5:6" x14ac:dyDescent="0.25">
      <c r="E1598" s="30"/>
      <c r="F1598" s="15" t="str">
        <f t="shared" si="24"/>
        <v>See DEP Calulations</v>
      </c>
    </row>
    <row r="1599" spans="5:6" x14ac:dyDescent="0.25">
      <c r="E1599" s="30"/>
      <c r="F1599" s="15" t="str">
        <f t="shared" si="24"/>
        <v>See DEP Calulations</v>
      </c>
    </row>
    <row r="1600" spans="5:6" x14ac:dyDescent="0.25">
      <c r="E1600" s="30"/>
      <c r="F1600" s="15" t="str">
        <f t="shared" si="24"/>
        <v>See DEP Calulations</v>
      </c>
    </row>
    <row r="1601" spans="5:6" x14ac:dyDescent="0.25">
      <c r="E1601" s="30"/>
      <c r="F1601" s="15" t="str">
        <f t="shared" si="24"/>
        <v>See DEP Calulations</v>
      </c>
    </row>
    <row r="1602" spans="5:6" x14ac:dyDescent="0.25">
      <c r="E1602" s="30"/>
      <c r="F1602" s="15" t="str">
        <f t="shared" si="24"/>
        <v>See DEP Calulations</v>
      </c>
    </row>
    <row r="1603" spans="5:6" x14ac:dyDescent="0.25">
      <c r="E1603" s="30"/>
      <c r="F1603" s="15" t="str">
        <f t="shared" ref="F1603:F1666" si="25">HYPERLINK(CONCATENATE("https://www.paoilandgasreporting.state.pa.us/Public/CalculateEmissions.aspx?Component=",B1603,"&amp;Product=",C1603,"&amp;Count=",D1603,"&amp;Days=",E1603),"See DEP Calulations")</f>
        <v>See DEP Calulations</v>
      </c>
    </row>
    <row r="1604" spans="5:6" x14ac:dyDescent="0.25">
      <c r="E1604" s="30"/>
      <c r="F1604" s="15" t="str">
        <f t="shared" si="25"/>
        <v>See DEP Calulations</v>
      </c>
    </row>
    <row r="1605" spans="5:6" x14ac:dyDescent="0.25">
      <c r="E1605" s="30"/>
      <c r="F1605" s="15" t="str">
        <f t="shared" si="25"/>
        <v>See DEP Calulations</v>
      </c>
    </row>
    <row r="1606" spans="5:6" x14ac:dyDescent="0.25">
      <c r="E1606" s="30"/>
      <c r="F1606" s="15" t="str">
        <f t="shared" si="25"/>
        <v>See DEP Calulations</v>
      </c>
    </row>
    <row r="1607" spans="5:6" x14ac:dyDescent="0.25">
      <c r="E1607" s="30"/>
      <c r="F1607" s="15" t="str">
        <f t="shared" si="25"/>
        <v>See DEP Calulations</v>
      </c>
    </row>
    <row r="1608" spans="5:6" x14ac:dyDescent="0.25">
      <c r="E1608" s="30"/>
      <c r="F1608" s="15" t="str">
        <f t="shared" si="25"/>
        <v>See DEP Calulations</v>
      </c>
    </row>
    <row r="1609" spans="5:6" x14ac:dyDescent="0.25">
      <c r="E1609" s="30"/>
      <c r="F1609" s="15" t="str">
        <f t="shared" si="25"/>
        <v>See DEP Calulations</v>
      </c>
    </row>
    <row r="1610" spans="5:6" x14ac:dyDescent="0.25">
      <c r="E1610" s="30"/>
      <c r="F1610" s="15" t="str">
        <f t="shared" si="25"/>
        <v>See DEP Calulations</v>
      </c>
    </row>
    <row r="1611" spans="5:6" x14ac:dyDescent="0.25">
      <c r="E1611" s="30"/>
      <c r="F1611" s="15" t="str">
        <f t="shared" si="25"/>
        <v>See DEP Calulations</v>
      </c>
    </row>
    <row r="1612" spans="5:6" x14ac:dyDescent="0.25">
      <c r="E1612" s="30"/>
      <c r="F1612" s="15" t="str">
        <f t="shared" si="25"/>
        <v>See DEP Calulations</v>
      </c>
    </row>
    <row r="1613" spans="5:6" x14ac:dyDescent="0.25">
      <c r="E1613" s="30"/>
      <c r="F1613" s="15" t="str">
        <f t="shared" si="25"/>
        <v>See DEP Calulations</v>
      </c>
    </row>
    <row r="1614" spans="5:6" x14ac:dyDescent="0.25">
      <c r="E1614" s="30"/>
      <c r="F1614" s="15" t="str">
        <f t="shared" si="25"/>
        <v>See DEP Calulations</v>
      </c>
    </row>
    <row r="1615" spans="5:6" x14ac:dyDescent="0.25">
      <c r="E1615" s="30"/>
      <c r="F1615" s="15" t="str">
        <f t="shared" si="25"/>
        <v>See DEP Calulations</v>
      </c>
    </row>
    <row r="1616" spans="5:6" x14ac:dyDescent="0.25">
      <c r="E1616" s="30"/>
      <c r="F1616" s="15" t="str">
        <f t="shared" si="25"/>
        <v>See DEP Calulations</v>
      </c>
    </row>
    <row r="1617" spans="5:6" x14ac:dyDescent="0.25">
      <c r="E1617" s="30"/>
      <c r="F1617" s="15" t="str">
        <f t="shared" si="25"/>
        <v>See DEP Calulations</v>
      </c>
    </row>
    <row r="1618" spans="5:6" x14ac:dyDescent="0.25">
      <c r="E1618" s="30"/>
      <c r="F1618" s="15" t="str">
        <f t="shared" si="25"/>
        <v>See DEP Calulations</v>
      </c>
    </row>
    <row r="1619" spans="5:6" x14ac:dyDescent="0.25">
      <c r="E1619" s="30"/>
      <c r="F1619" s="15" t="str">
        <f t="shared" si="25"/>
        <v>See DEP Calulations</v>
      </c>
    </row>
    <row r="1620" spans="5:6" x14ac:dyDescent="0.25">
      <c r="E1620" s="30"/>
      <c r="F1620" s="15" t="str">
        <f t="shared" si="25"/>
        <v>See DEP Calulations</v>
      </c>
    </row>
    <row r="1621" spans="5:6" x14ac:dyDescent="0.25">
      <c r="E1621" s="30"/>
      <c r="F1621" s="15" t="str">
        <f t="shared" si="25"/>
        <v>See DEP Calulations</v>
      </c>
    </row>
    <row r="1622" spans="5:6" x14ac:dyDescent="0.25">
      <c r="E1622" s="30"/>
      <c r="F1622" s="15" t="str">
        <f t="shared" si="25"/>
        <v>See DEP Calulations</v>
      </c>
    </row>
    <row r="1623" spans="5:6" x14ac:dyDescent="0.25">
      <c r="E1623" s="30"/>
      <c r="F1623" s="15" t="str">
        <f t="shared" si="25"/>
        <v>See DEP Calulations</v>
      </c>
    </row>
    <row r="1624" spans="5:6" x14ac:dyDescent="0.25">
      <c r="E1624" s="30"/>
      <c r="F1624" s="15" t="str">
        <f t="shared" si="25"/>
        <v>See DEP Calulations</v>
      </c>
    </row>
    <row r="1625" spans="5:6" x14ac:dyDescent="0.25">
      <c r="E1625" s="30"/>
      <c r="F1625" s="15" t="str">
        <f t="shared" si="25"/>
        <v>See DEP Calulations</v>
      </c>
    </row>
    <row r="1626" spans="5:6" x14ac:dyDescent="0.25">
      <c r="E1626" s="30"/>
      <c r="F1626" s="15" t="str">
        <f t="shared" si="25"/>
        <v>See DEP Calulations</v>
      </c>
    </row>
    <row r="1627" spans="5:6" x14ac:dyDescent="0.25">
      <c r="E1627" s="30"/>
      <c r="F1627" s="15" t="str">
        <f t="shared" si="25"/>
        <v>See DEP Calulations</v>
      </c>
    </row>
    <row r="1628" spans="5:6" x14ac:dyDescent="0.25">
      <c r="E1628" s="30"/>
      <c r="F1628" s="15" t="str">
        <f t="shared" si="25"/>
        <v>See DEP Calulations</v>
      </c>
    </row>
    <row r="1629" spans="5:6" x14ac:dyDescent="0.25">
      <c r="E1629" s="30"/>
      <c r="F1629" s="15" t="str">
        <f t="shared" si="25"/>
        <v>See DEP Calulations</v>
      </c>
    </row>
    <row r="1630" spans="5:6" x14ac:dyDescent="0.25">
      <c r="E1630" s="30"/>
      <c r="F1630" s="15" t="str">
        <f t="shared" si="25"/>
        <v>See DEP Calulations</v>
      </c>
    </row>
    <row r="1631" spans="5:6" x14ac:dyDescent="0.25">
      <c r="E1631" s="30"/>
      <c r="F1631" s="15" t="str">
        <f t="shared" si="25"/>
        <v>See DEP Calulations</v>
      </c>
    </row>
    <row r="1632" spans="5:6" x14ac:dyDescent="0.25">
      <c r="E1632" s="30"/>
      <c r="F1632" s="15" t="str">
        <f t="shared" si="25"/>
        <v>See DEP Calulations</v>
      </c>
    </row>
    <row r="1633" spans="5:6" x14ac:dyDescent="0.25">
      <c r="E1633" s="30"/>
      <c r="F1633" s="15" t="str">
        <f t="shared" si="25"/>
        <v>See DEP Calulations</v>
      </c>
    </row>
    <row r="1634" spans="5:6" x14ac:dyDescent="0.25">
      <c r="E1634" s="30"/>
      <c r="F1634" s="15" t="str">
        <f t="shared" si="25"/>
        <v>See DEP Calulations</v>
      </c>
    </row>
    <row r="1635" spans="5:6" x14ac:dyDescent="0.25">
      <c r="E1635" s="30"/>
      <c r="F1635" s="15" t="str">
        <f t="shared" si="25"/>
        <v>See DEP Calulations</v>
      </c>
    </row>
    <row r="1636" spans="5:6" x14ac:dyDescent="0.25">
      <c r="E1636" s="30"/>
      <c r="F1636" s="15" t="str">
        <f t="shared" si="25"/>
        <v>See DEP Calulations</v>
      </c>
    </row>
    <row r="1637" spans="5:6" x14ac:dyDescent="0.25">
      <c r="E1637" s="30"/>
      <c r="F1637" s="15" t="str">
        <f t="shared" si="25"/>
        <v>See DEP Calulations</v>
      </c>
    </row>
    <row r="1638" spans="5:6" x14ac:dyDescent="0.25">
      <c r="E1638" s="30"/>
      <c r="F1638" s="15" t="str">
        <f t="shared" si="25"/>
        <v>See DEP Calulations</v>
      </c>
    </row>
    <row r="1639" spans="5:6" x14ac:dyDescent="0.25">
      <c r="E1639" s="30"/>
      <c r="F1639" s="15" t="str">
        <f t="shared" si="25"/>
        <v>See DEP Calulations</v>
      </c>
    </row>
    <row r="1640" spans="5:6" x14ac:dyDescent="0.25">
      <c r="E1640" s="30"/>
      <c r="F1640" s="15" t="str">
        <f t="shared" si="25"/>
        <v>See DEP Calulations</v>
      </c>
    </row>
    <row r="1641" spans="5:6" x14ac:dyDescent="0.25">
      <c r="E1641" s="30"/>
      <c r="F1641" s="15" t="str">
        <f t="shared" si="25"/>
        <v>See DEP Calulations</v>
      </c>
    </row>
    <row r="1642" spans="5:6" x14ac:dyDescent="0.25">
      <c r="E1642" s="30"/>
      <c r="F1642" s="15" t="str">
        <f t="shared" si="25"/>
        <v>See DEP Calulations</v>
      </c>
    </row>
    <row r="1643" spans="5:6" x14ac:dyDescent="0.25">
      <c r="E1643" s="30"/>
      <c r="F1643" s="15" t="str">
        <f t="shared" si="25"/>
        <v>See DEP Calulations</v>
      </c>
    </row>
    <row r="1644" spans="5:6" x14ac:dyDescent="0.25">
      <c r="E1644" s="30"/>
      <c r="F1644" s="15" t="str">
        <f t="shared" si="25"/>
        <v>See DEP Calulations</v>
      </c>
    </row>
    <row r="1645" spans="5:6" x14ac:dyDescent="0.25">
      <c r="E1645" s="30"/>
      <c r="F1645" s="15" t="str">
        <f t="shared" si="25"/>
        <v>See DEP Calulations</v>
      </c>
    </row>
    <row r="1646" spans="5:6" x14ac:dyDescent="0.25">
      <c r="E1646" s="30"/>
      <c r="F1646" s="15" t="str">
        <f t="shared" si="25"/>
        <v>See DEP Calulations</v>
      </c>
    </row>
    <row r="1647" spans="5:6" x14ac:dyDescent="0.25">
      <c r="E1647" s="30"/>
      <c r="F1647" s="15" t="str">
        <f t="shared" si="25"/>
        <v>See DEP Calulations</v>
      </c>
    </row>
    <row r="1648" spans="5:6" x14ac:dyDescent="0.25">
      <c r="E1648" s="30"/>
      <c r="F1648" s="15" t="str">
        <f t="shared" si="25"/>
        <v>See DEP Calulations</v>
      </c>
    </row>
    <row r="1649" spans="5:6" x14ac:dyDescent="0.25">
      <c r="E1649" s="30"/>
      <c r="F1649" s="15" t="str">
        <f t="shared" si="25"/>
        <v>See DEP Calulations</v>
      </c>
    </row>
    <row r="1650" spans="5:6" x14ac:dyDescent="0.25">
      <c r="E1650" s="30"/>
      <c r="F1650" s="15" t="str">
        <f t="shared" si="25"/>
        <v>See DEP Calulations</v>
      </c>
    </row>
    <row r="1651" spans="5:6" x14ac:dyDescent="0.25">
      <c r="E1651" s="30"/>
      <c r="F1651" s="15" t="str">
        <f t="shared" si="25"/>
        <v>See DEP Calulations</v>
      </c>
    </row>
    <row r="1652" spans="5:6" x14ac:dyDescent="0.25">
      <c r="E1652" s="30"/>
      <c r="F1652" s="15" t="str">
        <f t="shared" si="25"/>
        <v>See DEP Calulations</v>
      </c>
    </row>
    <row r="1653" spans="5:6" x14ac:dyDescent="0.25">
      <c r="E1653" s="30"/>
      <c r="F1653" s="15" t="str">
        <f t="shared" si="25"/>
        <v>See DEP Calulations</v>
      </c>
    </row>
    <row r="1654" spans="5:6" x14ac:dyDescent="0.25">
      <c r="E1654" s="30"/>
      <c r="F1654" s="15" t="str">
        <f t="shared" si="25"/>
        <v>See DEP Calulations</v>
      </c>
    </row>
    <row r="1655" spans="5:6" x14ac:dyDescent="0.25">
      <c r="E1655" s="30"/>
      <c r="F1655" s="15" t="str">
        <f t="shared" si="25"/>
        <v>See DEP Calulations</v>
      </c>
    </row>
    <row r="1656" spans="5:6" x14ac:dyDescent="0.25">
      <c r="E1656" s="30"/>
      <c r="F1656" s="15" t="str">
        <f t="shared" si="25"/>
        <v>See DEP Calulations</v>
      </c>
    </row>
    <row r="1657" spans="5:6" x14ac:dyDescent="0.25">
      <c r="E1657" s="30"/>
      <c r="F1657" s="15" t="str">
        <f t="shared" si="25"/>
        <v>See DEP Calulations</v>
      </c>
    </row>
    <row r="1658" spans="5:6" x14ac:dyDescent="0.25">
      <c r="E1658" s="30"/>
      <c r="F1658" s="15" t="str">
        <f t="shared" si="25"/>
        <v>See DEP Calulations</v>
      </c>
    </row>
    <row r="1659" spans="5:6" x14ac:dyDescent="0.25">
      <c r="E1659" s="30"/>
      <c r="F1659" s="15" t="str">
        <f t="shared" si="25"/>
        <v>See DEP Calulations</v>
      </c>
    </row>
    <row r="1660" spans="5:6" x14ac:dyDescent="0.25">
      <c r="E1660" s="30"/>
      <c r="F1660" s="15" t="str">
        <f t="shared" si="25"/>
        <v>See DEP Calulations</v>
      </c>
    </row>
    <row r="1661" spans="5:6" x14ac:dyDescent="0.25">
      <c r="E1661" s="30"/>
      <c r="F1661" s="15" t="str">
        <f t="shared" si="25"/>
        <v>See DEP Calulations</v>
      </c>
    </row>
    <row r="1662" spans="5:6" x14ac:dyDescent="0.25">
      <c r="E1662" s="30"/>
      <c r="F1662" s="15" t="str">
        <f t="shared" si="25"/>
        <v>See DEP Calulations</v>
      </c>
    </row>
    <row r="1663" spans="5:6" x14ac:dyDescent="0.25">
      <c r="E1663" s="30"/>
      <c r="F1663" s="15" t="str">
        <f t="shared" si="25"/>
        <v>See DEP Calulations</v>
      </c>
    </row>
    <row r="1664" spans="5:6" x14ac:dyDescent="0.25">
      <c r="E1664" s="30"/>
      <c r="F1664" s="15" t="str">
        <f t="shared" si="25"/>
        <v>See DEP Calulations</v>
      </c>
    </row>
    <row r="1665" spans="5:6" x14ac:dyDescent="0.25">
      <c r="E1665" s="30"/>
      <c r="F1665" s="15" t="str">
        <f t="shared" si="25"/>
        <v>See DEP Calulations</v>
      </c>
    </row>
    <row r="1666" spans="5:6" x14ac:dyDescent="0.25">
      <c r="E1666" s="30"/>
      <c r="F1666" s="15" t="str">
        <f t="shared" si="25"/>
        <v>See DEP Calulations</v>
      </c>
    </row>
    <row r="1667" spans="5:6" x14ac:dyDescent="0.25">
      <c r="E1667" s="30"/>
      <c r="F1667" s="15" t="str">
        <f t="shared" ref="F1667:F1730" si="26">HYPERLINK(CONCATENATE("https://www.paoilandgasreporting.state.pa.us/Public/CalculateEmissions.aspx?Component=",B1667,"&amp;Product=",C1667,"&amp;Count=",D1667,"&amp;Days=",E1667),"See DEP Calulations")</f>
        <v>See DEP Calulations</v>
      </c>
    </row>
    <row r="1668" spans="5:6" x14ac:dyDescent="0.25">
      <c r="E1668" s="30"/>
      <c r="F1668" s="15" t="str">
        <f t="shared" si="26"/>
        <v>See DEP Calulations</v>
      </c>
    </row>
    <row r="1669" spans="5:6" x14ac:dyDescent="0.25">
      <c r="E1669" s="30"/>
      <c r="F1669" s="15" t="str">
        <f t="shared" si="26"/>
        <v>See DEP Calulations</v>
      </c>
    </row>
    <row r="1670" spans="5:6" x14ac:dyDescent="0.25">
      <c r="E1670" s="30"/>
      <c r="F1670" s="15" t="str">
        <f t="shared" si="26"/>
        <v>See DEP Calulations</v>
      </c>
    </row>
    <row r="1671" spans="5:6" x14ac:dyDescent="0.25">
      <c r="E1671" s="30"/>
      <c r="F1671" s="15" t="str">
        <f t="shared" si="26"/>
        <v>See DEP Calulations</v>
      </c>
    </row>
    <row r="1672" spans="5:6" x14ac:dyDescent="0.25">
      <c r="E1672" s="30"/>
      <c r="F1672" s="15" t="str">
        <f t="shared" si="26"/>
        <v>See DEP Calulations</v>
      </c>
    </row>
    <row r="1673" spans="5:6" x14ac:dyDescent="0.25">
      <c r="E1673" s="30"/>
      <c r="F1673" s="15" t="str">
        <f t="shared" si="26"/>
        <v>See DEP Calulations</v>
      </c>
    </row>
    <row r="1674" spans="5:6" x14ac:dyDescent="0.25">
      <c r="E1674" s="30"/>
      <c r="F1674" s="15" t="str">
        <f t="shared" si="26"/>
        <v>See DEP Calulations</v>
      </c>
    </row>
    <row r="1675" spans="5:6" x14ac:dyDescent="0.25">
      <c r="E1675" s="30"/>
      <c r="F1675" s="15" t="str">
        <f t="shared" si="26"/>
        <v>See DEP Calulations</v>
      </c>
    </row>
    <row r="1676" spans="5:6" x14ac:dyDescent="0.25">
      <c r="E1676" s="30"/>
      <c r="F1676" s="15" t="str">
        <f t="shared" si="26"/>
        <v>See DEP Calulations</v>
      </c>
    </row>
    <row r="1677" spans="5:6" x14ac:dyDescent="0.25">
      <c r="E1677" s="30"/>
      <c r="F1677" s="15" t="str">
        <f t="shared" si="26"/>
        <v>See DEP Calulations</v>
      </c>
    </row>
    <row r="1678" spans="5:6" x14ac:dyDescent="0.25">
      <c r="E1678" s="30"/>
      <c r="F1678" s="15" t="str">
        <f t="shared" si="26"/>
        <v>See DEP Calulations</v>
      </c>
    </row>
    <row r="1679" spans="5:6" x14ac:dyDescent="0.25">
      <c r="E1679" s="30"/>
      <c r="F1679" s="15" t="str">
        <f t="shared" si="26"/>
        <v>See DEP Calulations</v>
      </c>
    </row>
    <row r="1680" spans="5:6" x14ac:dyDescent="0.25">
      <c r="E1680" s="30"/>
      <c r="F1680" s="15" t="str">
        <f t="shared" si="26"/>
        <v>See DEP Calulations</v>
      </c>
    </row>
    <row r="1681" spans="5:6" x14ac:dyDescent="0.25">
      <c r="E1681" s="30"/>
      <c r="F1681" s="15" t="str">
        <f t="shared" si="26"/>
        <v>See DEP Calulations</v>
      </c>
    </row>
    <row r="1682" spans="5:6" x14ac:dyDescent="0.25">
      <c r="E1682" s="30"/>
      <c r="F1682" s="15" t="str">
        <f t="shared" si="26"/>
        <v>See DEP Calulations</v>
      </c>
    </row>
    <row r="1683" spans="5:6" x14ac:dyDescent="0.25">
      <c r="E1683" s="30"/>
      <c r="F1683" s="15" t="str">
        <f t="shared" si="26"/>
        <v>See DEP Calulations</v>
      </c>
    </row>
    <row r="1684" spans="5:6" x14ac:dyDescent="0.25">
      <c r="E1684" s="30"/>
      <c r="F1684" s="15" t="str">
        <f t="shared" si="26"/>
        <v>See DEP Calulations</v>
      </c>
    </row>
    <row r="1685" spans="5:6" x14ac:dyDescent="0.25">
      <c r="E1685" s="30"/>
      <c r="F1685" s="15" t="str">
        <f t="shared" si="26"/>
        <v>See DEP Calulations</v>
      </c>
    </row>
    <row r="1686" spans="5:6" x14ac:dyDescent="0.25">
      <c r="E1686" s="30"/>
      <c r="F1686" s="15" t="str">
        <f t="shared" si="26"/>
        <v>See DEP Calulations</v>
      </c>
    </row>
    <row r="1687" spans="5:6" x14ac:dyDescent="0.25">
      <c r="E1687" s="30"/>
      <c r="F1687" s="15" t="str">
        <f t="shared" si="26"/>
        <v>See DEP Calulations</v>
      </c>
    </row>
    <row r="1688" spans="5:6" x14ac:dyDescent="0.25">
      <c r="E1688" s="30"/>
      <c r="F1688" s="15" t="str">
        <f t="shared" si="26"/>
        <v>See DEP Calulations</v>
      </c>
    </row>
    <row r="1689" spans="5:6" x14ac:dyDescent="0.25">
      <c r="E1689" s="30"/>
      <c r="F1689" s="15" t="str">
        <f t="shared" si="26"/>
        <v>See DEP Calulations</v>
      </c>
    </row>
    <row r="1690" spans="5:6" x14ac:dyDescent="0.25">
      <c r="E1690" s="30"/>
      <c r="F1690" s="15" t="str">
        <f t="shared" si="26"/>
        <v>See DEP Calulations</v>
      </c>
    </row>
    <row r="1691" spans="5:6" x14ac:dyDescent="0.25">
      <c r="E1691" s="30"/>
      <c r="F1691" s="15" t="str">
        <f t="shared" si="26"/>
        <v>See DEP Calulations</v>
      </c>
    </row>
    <row r="1692" spans="5:6" x14ac:dyDescent="0.25">
      <c r="E1692" s="30"/>
      <c r="F1692" s="15" t="str">
        <f t="shared" si="26"/>
        <v>See DEP Calulations</v>
      </c>
    </row>
    <row r="1693" spans="5:6" x14ac:dyDescent="0.25">
      <c r="E1693" s="30"/>
      <c r="F1693" s="15" t="str">
        <f t="shared" si="26"/>
        <v>See DEP Calulations</v>
      </c>
    </row>
    <row r="1694" spans="5:6" x14ac:dyDescent="0.25">
      <c r="E1694" s="30"/>
      <c r="F1694" s="15" t="str">
        <f t="shared" si="26"/>
        <v>See DEP Calulations</v>
      </c>
    </row>
    <row r="1695" spans="5:6" x14ac:dyDescent="0.25">
      <c r="E1695" s="30"/>
      <c r="F1695" s="15" t="str">
        <f t="shared" si="26"/>
        <v>See DEP Calulations</v>
      </c>
    </row>
    <row r="1696" spans="5:6" x14ac:dyDescent="0.25">
      <c r="E1696" s="30"/>
      <c r="F1696" s="15" t="str">
        <f t="shared" si="26"/>
        <v>See DEP Calulations</v>
      </c>
    </row>
    <row r="1697" spans="5:6" x14ac:dyDescent="0.25">
      <c r="E1697" s="30"/>
      <c r="F1697" s="15" t="str">
        <f t="shared" si="26"/>
        <v>See DEP Calulations</v>
      </c>
    </row>
    <row r="1698" spans="5:6" x14ac:dyDescent="0.25">
      <c r="E1698" s="30"/>
      <c r="F1698" s="15" t="str">
        <f t="shared" si="26"/>
        <v>See DEP Calulations</v>
      </c>
    </row>
    <row r="1699" spans="5:6" x14ac:dyDescent="0.25">
      <c r="E1699" s="30"/>
      <c r="F1699" s="15" t="str">
        <f t="shared" si="26"/>
        <v>See DEP Calulations</v>
      </c>
    </row>
    <row r="1700" spans="5:6" x14ac:dyDescent="0.25">
      <c r="E1700" s="30"/>
      <c r="F1700" s="15" t="str">
        <f t="shared" si="26"/>
        <v>See DEP Calulations</v>
      </c>
    </row>
    <row r="1701" spans="5:6" x14ac:dyDescent="0.25">
      <c r="E1701" s="30"/>
      <c r="F1701" s="15" t="str">
        <f t="shared" si="26"/>
        <v>See DEP Calulations</v>
      </c>
    </row>
    <row r="1702" spans="5:6" x14ac:dyDescent="0.25">
      <c r="E1702" s="30"/>
      <c r="F1702" s="15" t="str">
        <f t="shared" si="26"/>
        <v>See DEP Calulations</v>
      </c>
    </row>
    <row r="1703" spans="5:6" x14ac:dyDescent="0.25">
      <c r="E1703" s="30"/>
      <c r="F1703" s="15" t="str">
        <f t="shared" si="26"/>
        <v>See DEP Calulations</v>
      </c>
    </row>
    <row r="1704" spans="5:6" x14ac:dyDescent="0.25">
      <c r="E1704" s="30"/>
      <c r="F1704" s="15" t="str">
        <f t="shared" si="26"/>
        <v>See DEP Calulations</v>
      </c>
    </row>
    <row r="1705" spans="5:6" x14ac:dyDescent="0.25">
      <c r="E1705" s="30"/>
      <c r="F1705" s="15" t="str">
        <f t="shared" si="26"/>
        <v>See DEP Calulations</v>
      </c>
    </row>
    <row r="1706" spans="5:6" x14ac:dyDescent="0.25">
      <c r="E1706" s="30"/>
      <c r="F1706" s="15" t="str">
        <f t="shared" si="26"/>
        <v>See DEP Calulations</v>
      </c>
    </row>
    <row r="1707" spans="5:6" x14ac:dyDescent="0.25">
      <c r="E1707" s="30"/>
      <c r="F1707" s="15" t="str">
        <f t="shared" si="26"/>
        <v>See DEP Calulations</v>
      </c>
    </row>
    <row r="1708" spans="5:6" x14ac:dyDescent="0.25">
      <c r="E1708" s="30"/>
      <c r="F1708" s="15" t="str">
        <f t="shared" si="26"/>
        <v>See DEP Calulations</v>
      </c>
    </row>
    <row r="1709" spans="5:6" x14ac:dyDescent="0.25">
      <c r="E1709" s="30"/>
      <c r="F1709" s="15" t="str">
        <f t="shared" si="26"/>
        <v>See DEP Calulations</v>
      </c>
    </row>
    <row r="1710" spans="5:6" x14ac:dyDescent="0.25">
      <c r="E1710" s="30"/>
      <c r="F1710" s="15" t="str">
        <f t="shared" si="26"/>
        <v>See DEP Calulations</v>
      </c>
    </row>
    <row r="1711" spans="5:6" x14ac:dyDescent="0.25">
      <c r="E1711" s="30"/>
      <c r="F1711" s="15" t="str">
        <f t="shared" si="26"/>
        <v>See DEP Calulations</v>
      </c>
    </row>
    <row r="1712" spans="5:6" x14ac:dyDescent="0.25">
      <c r="E1712" s="30"/>
      <c r="F1712" s="15" t="str">
        <f t="shared" si="26"/>
        <v>See DEP Calulations</v>
      </c>
    </row>
    <row r="1713" spans="5:6" x14ac:dyDescent="0.25">
      <c r="E1713" s="30"/>
      <c r="F1713" s="15" t="str">
        <f t="shared" si="26"/>
        <v>See DEP Calulations</v>
      </c>
    </row>
    <row r="1714" spans="5:6" x14ac:dyDescent="0.25">
      <c r="E1714" s="30"/>
      <c r="F1714" s="15" t="str">
        <f t="shared" si="26"/>
        <v>See DEP Calulations</v>
      </c>
    </row>
    <row r="1715" spans="5:6" x14ac:dyDescent="0.25">
      <c r="E1715" s="30"/>
      <c r="F1715" s="15" t="str">
        <f t="shared" si="26"/>
        <v>See DEP Calulations</v>
      </c>
    </row>
    <row r="1716" spans="5:6" x14ac:dyDescent="0.25">
      <c r="E1716" s="30"/>
      <c r="F1716" s="15" t="str">
        <f t="shared" si="26"/>
        <v>See DEP Calulations</v>
      </c>
    </row>
    <row r="1717" spans="5:6" x14ac:dyDescent="0.25">
      <c r="E1717" s="30"/>
      <c r="F1717" s="15" t="str">
        <f t="shared" si="26"/>
        <v>See DEP Calulations</v>
      </c>
    </row>
    <row r="1718" spans="5:6" x14ac:dyDescent="0.25">
      <c r="E1718" s="30"/>
      <c r="F1718" s="15" t="str">
        <f t="shared" si="26"/>
        <v>See DEP Calulations</v>
      </c>
    </row>
    <row r="1719" spans="5:6" x14ac:dyDescent="0.25">
      <c r="E1719" s="30"/>
      <c r="F1719" s="15" t="str">
        <f t="shared" si="26"/>
        <v>See DEP Calulations</v>
      </c>
    </row>
    <row r="1720" spans="5:6" x14ac:dyDescent="0.25">
      <c r="E1720" s="30"/>
      <c r="F1720" s="15" t="str">
        <f t="shared" si="26"/>
        <v>See DEP Calulations</v>
      </c>
    </row>
    <row r="1721" spans="5:6" x14ac:dyDescent="0.25">
      <c r="E1721" s="30"/>
      <c r="F1721" s="15" t="str">
        <f t="shared" si="26"/>
        <v>See DEP Calulations</v>
      </c>
    </row>
    <row r="1722" spans="5:6" x14ac:dyDescent="0.25">
      <c r="E1722" s="30"/>
      <c r="F1722" s="15" t="str">
        <f t="shared" si="26"/>
        <v>See DEP Calulations</v>
      </c>
    </row>
    <row r="1723" spans="5:6" x14ac:dyDescent="0.25">
      <c r="E1723" s="30"/>
      <c r="F1723" s="15" t="str">
        <f t="shared" si="26"/>
        <v>See DEP Calulations</v>
      </c>
    </row>
    <row r="1724" spans="5:6" x14ac:dyDescent="0.25">
      <c r="E1724" s="30"/>
      <c r="F1724" s="15" t="str">
        <f t="shared" si="26"/>
        <v>See DEP Calulations</v>
      </c>
    </row>
    <row r="1725" spans="5:6" x14ac:dyDescent="0.25">
      <c r="E1725" s="30"/>
      <c r="F1725" s="15" t="str">
        <f t="shared" si="26"/>
        <v>See DEP Calulations</v>
      </c>
    </row>
    <row r="1726" spans="5:6" x14ac:dyDescent="0.25">
      <c r="E1726" s="30"/>
      <c r="F1726" s="15" t="str">
        <f t="shared" si="26"/>
        <v>See DEP Calulations</v>
      </c>
    </row>
    <row r="1727" spans="5:6" x14ac:dyDescent="0.25">
      <c r="E1727" s="30"/>
      <c r="F1727" s="15" t="str">
        <f t="shared" si="26"/>
        <v>See DEP Calulations</v>
      </c>
    </row>
    <row r="1728" spans="5:6" x14ac:dyDescent="0.25">
      <c r="E1728" s="30"/>
      <c r="F1728" s="15" t="str">
        <f t="shared" si="26"/>
        <v>See DEP Calulations</v>
      </c>
    </row>
    <row r="1729" spans="5:6" x14ac:dyDescent="0.25">
      <c r="E1729" s="30"/>
      <c r="F1729" s="15" t="str">
        <f t="shared" si="26"/>
        <v>See DEP Calulations</v>
      </c>
    </row>
    <row r="1730" spans="5:6" x14ac:dyDescent="0.25">
      <c r="E1730" s="30"/>
      <c r="F1730" s="15" t="str">
        <f t="shared" si="26"/>
        <v>See DEP Calulations</v>
      </c>
    </row>
    <row r="1731" spans="5:6" x14ac:dyDescent="0.25">
      <c r="E1731" s="30"/>
      <c r="F1731" s="15" t="str">
        <f t="shared" ref="F1731:F1794" si="27">HYPERLINK(CONCATENATE("https://www.paoilandgasreporting.state.pa.us/Public/CalculateEmissions.aspx?Component=",B1731,"&amp;Product=",C1731,"&amp;Count=",D1731,"&amp;Days=",E1731),"See DEP Calulations")</f>
        <v>See DEP Calulations</v>
      </c>
    </row>
    <row r="1732" spans="5:6" x14ac:dyDescent="0.25">
      <c r="E1732" s="30"/>
      <c r="F1732" s="15" t="str">
        <f t="shared" si="27"/>
        <v>See DEP Calulations</v>
      </c>
    </row>
    <row r="1733" spans="5:6" x14ac:dyDescent="0.25">
      <c r="E1733" s="30"/>
      <c r="F1733" s="15" t="str">
        <f t="shared" si="27"/>
        <v>See DEP Calulations</v>
      </c>
    </row>
    <row r="1734" spans="5:6" x14ac:dyDescent="0.25">
      <c r="E1734" s="30"/>
      <c r="F1734" s="15" t="str">
        <f t="shared" si="27"/>
        <v>See DEP Calulations</v>
      </c>
    </row>
    <row r="1735" spans="5:6" x14ac:dyDescent="0.25">
      <c r="E1735" s="30"/>
      <c r="F1735" s="15" t="str">
        <f t="shared" si="27"/>
        <v>See DEP Calulations</v>
      </c>
    </row>
    <row r="1736" spans="5:6" x14ac:dyDescent="0.25">
      <c r="E1736" s="30"/>
      <c r="F1736" s="15" t="str">
        <f t="shared" si="27"/>
        <v>See DEP Calulations</v>
      </c>
    </row>
    <row r="1737" spans="5:6" x14ac:dyDescent="0.25">
      <c r="E1737" s="30"/>
      <c r="F1737" s="15" t="str">
        <f t="shared" si="27"/>
        <v>See DEP Calulations</v>
      </c>
    </row>
    <row r="1738" spans="5:6" x14ac:dyDescent="0.25">
      <c r="E1738" s="30"/>
      <c r="F1738" s="15" t="str">
        <f t="shared" si="27"/>
        <v>See DEP Calulations</v>
      </c>
    </row>
    <row r="1739" spans="5:6" x14ac:dyDescent="0.25">
      <c r="E1739" s="30"/>
      <c r="F1739" s="15" t="str">
        <f t="shared" si="27"/>
        <v>See DEP Calulations</v>
      </c>
    </row>
    <row r="1740" spans="5:6" x14ac:dyDescent="0.25">
      <c r="E1740" s="30"/>
      <c r="F1740" s="15" t="str">
        <f t="shared" si="27"/>
        <v>See DEP Calulations</v>
      </c>
    </row>
    <row r="1741" spans="5:6" x14ac:dyDescent="0.25">
      <c r="E1741" s="30"/>
      <c r="F1741" s="15" t="str">
        <f t="shared" si="27"/>
        <v>See DEP Calulations</v>
      </c>
    </row>
    <row r="1742" spans="5:6" x14ac:dyDescent="0.25">
      <c r="E1742" s="30"/>
      <c r="F1742" s="15" t="str">
        <f t="shared" si="27"/>
        <v>See DEP Calulations</v>
      </c>
    </row>
    <row r="1743" spans="5:6" x14ac:dyDescent="0.25">
      <c r="E1743" s="30"/>
      <c r="F1743" s="15" t="str">
        <f t="shared" si="27"/>
        <v>See DEP Calulations</v>
      </c>
    </row>
    <row r="1744" spans="5:6" x14ac:dyDescent="0.25">
      <c r="E1744" s="30"/>
      <c r="F1744" s="15" t="str">
        <f t="shared" si="27"/>
        <v>See DEP Calulations</v>
      </c>
    </row>
    <row r="1745" spans="5:6" x14ac:dyDescent="0.25">
      <c r="E1745" s="30"/>
      <c r="F1745" s="15" t="str">
        <f t="shared" si="27"/>
        <v>See DEP Calulations</v>
      </c>
    </row>
    <row r="1746" spans="5:6" x14ac:dyDescent="0.25">
      <c r="E1746" s="30"/>
      <c r="F1746" s="15" t="str">
        <f t="shared" si="27"/>
        <v>See DEP Calulations</v>
      </c>
    </row>
    <row r="1747" spans="5:6" x14ac:dyDescent="0.25">
      <c r="E1747" s="30"/>
      <c r="F1747" s="15" t="str">
        <f t="shared" si="27"/>
        <v>See DEP Calulations</v>
      </c>
    </row>
    <row r="1748" spans="5:6" x14ac:dyDescent="0.25">
      <c r="E1748" s="30"/>
      <c r="F1748" s="15" t="str">
        <f t="shared" si="27"/>
        <v>See DEP Calulations</v>
      </c>
    </row>
    <row r="1749" spans="5:6" x14ac:dyDescent="0.25">
      <c r="E1749" s="30"/>
      <c r="F1749" s="15" t="str">
        <f t="shared" si="27"/>
        <v>See DEP Calulations</v>
      </c>
    </row>
    <row r="1750" spans="5:6" x14ac:dyDescent="0.25">
      <c r="E1750" s="30"/>
      <c r="F1750" s="15" t="str">
        <f t="shared" si="27"/>
        <v>See DEP Calulations</v>
      </c>
    </row>
    <row r="1751" spans="5:6" x14ac:dyDescent="0.25">
      <c r="E1751" s="30"/>
      <c r="F1751" s="15" t="str">
        <f t="shared" si="27"/>
        <v>See DEP Calulations</v>
      </c>
    </row>
    <row r="1752" spans="5:6" x14ac:dyDescent="0.25">
      <c r="E1752" s="30"/>
      <c r="F1752" s="15" t="str">
        <f t="shared" si="27"/>
        <v>See DEP Calulations</v>
      </c>
    </row>
    <row r="1753" spans="5:6" x14ac:dyDescent="0.25">
      <c r="E1753" s="30"/>
      <c r="F1753" s="15" t="str">
        <f t="shared" si="27"/>
        <v>See DEP Calulations</v>
      </c>
    </row>
    <row r="1754" spans="5:6" x14ac:dyDescent="0.25">
      <c r="E1754" s="30"/>
      <c r="F1754" s="15" t="str">
        <f t="shared" si="27"/>
        <v>See DEP Calulations</v>
      </c>
    </row>
    <row r="1755" spans="5:6" x14ac:dyDescent="0.25">
      <c r="E1755" s="30"/>
      <c r="F1755" s="15" t="str">
        <f t="shared" si="27"/>
        <v>See DEP Calulations</v>
      </c>
    </row>
    <row r="1756" spans="5:6" x14ac:dyDescent="0.25">
      <c r="E1756" s="30"/>
      <c r="F1756" s="15" t="str">
        <f t="shared" si="27"/>
        <v>See DEP Calulations</v>
      </c>
    </row>
    <row r="1757" spans="5:6" x14ac:dyDescent="0.25">
      <c r="E1757" s="30"/>
      <c r="F1757" s="15" t="str">
        <f t="shared" si="27"/>
        <v>See DEP Calulations</v>
      </c>
    </row>
    <row r="1758" spans="5:6" x14ac:dyDescent="0.25">
      <c r="E1758" s="30"/>
      <c r="F1758" s="15" t="str">
        <f t="shared" si="27"/>
        <v>See DEP Calulations</v>
      </c>
    </row>
    <row r="1759" spans="5:6" x14ac:dyDescent="0.25">
      <c r="E1759" s="30"/>
      <c r="F1759" s="15" t="str">
        <f t="shared" si="27"/>
        <v>See DEP Calulations</v>
      </c>
    </row>
    <row r="1760" spans="5:6" x14ac:dyDescent="0.25">
      <c r="E1760" s="30"/>
      <c r="F1760" s="15" t="str">
        <f t="shared" si="27"/>
        <v>See DEP Calulations</v>
      </c>
    </row>
    <row r="1761" spans="5:6" x14ac:dyDescent="0.25">
      <c r="E1761" s="30"/>
      <c r="F1761" s="15" t="str">
        <f t="shared" si="27"/>
        <v>See DEP Calulations</v>
      </c>
    </row>
    <row r="1762" spans="5:6" x14ac:dyDescent="0.25">
      <c r="E1762" s="30"/>
      <c r="F1762" s="15" t="str">
        <f t="shared" si="27"/>
        <v>See DEP Calulations</v>
      </c>
    </row>
    <row r="1763" spans="5:6" x14ac:dyDescent="0.25">
      <c r="E1763" s="30"/>
      <c r="F1763" s="15" t="str">
        <f t="shared" si="27"/>
        <v>See DEP Calulations</v>
      </c>
    </row>
    <row r="1764" spans="5:6" x14ac:dyDescent="0.25">
      <c r="E1764" s="30"/>
      <c r="F1764" s="15" t="str">
        <f t="shared" si="27"/>
        <v>See DEP Calulations</v>
      </c>
    </row>
    <row r="1765" spans="5:6" x14ac:dyDescent="0.25">
      <c r="E1765" s="30"/>
      <c r="F1765" s="15" t="str">
        <f t="shared" si="27"/>
        <v>See DEP Calulations</v>
      </c>
    </row>
    <row r="1766" spans="5:6" x14ac:dyDescent="0.25">
      <c r="E1766" s="30"/>
      <c r="F1766" s="15" t="str">
        <f t="shared" si="27"/>
        <v>See DEP Calulations</v>
      </c>
    </row>
    <row r="1767" spans="5:6" x14ac:dyDescent="0.25">
      <c r="E1767" s="30"/>
      <c r="F1767" s="15" t="str">
        <f t="shared" si="27"/>
        <v>See DEP Calulations</v>
      </c>
    </row>
    <row r="1768" spans="5:6" x14ac:dyDescent="0.25">
      <c r="E1768" s="30"/>
      <c r="F1768" s="15" t="str">
        <f t="shared" si="27"/>
        <v>See DEP Calulations</v>
      </c>
    </row>
    <row r="1769" spans="5:6" x14ac:dyDescent="0.25">
      <c r="E1769" s="30"/>
      <c r="F1769" s="15" t="str">
        <f t="shared" si="27"/>
        <v>See DEP Calulations</v>
      </c>
    </row>
    <row r="1770" spans="5:6" x14ac:dyDescent="0.25">
      <c r="E1770" s="30"/>
      <c r="F1770" s="15" t="str">
        <f t="shared" si="27"/>
        <v>See DEP Calulations</v>
      </c>
    </row>
    <row r="1771" spans="5:6" x14ac:dyDescent="0.25">
      <c r="E1771" s="30"/>
      <c r="F1771" s="15" t="str">
        <f t="shared" si="27"/>
        <v>See DEP Calulations</v>
      </c>
    </row>
    <row r="1772" spans="5:6" x14ac:dyDescent="0.25">
      <c r="E1772" s="30"/>
      <c r="F1772" s="15" t="str">
        <f t="shared" si="27"/>
        <v>See DEP Calulations</v>
      </c>
    </row>
    <row r="1773" spans="5:6" x14ac:dyDescent="0.25">
      <c r="E1773" s="30"/>
      <c r="F1773" s="15" t="str">
        <f t="shared" si="27"/>
        <v>See DEP Calulations</v>
      </c>
    </row>
    <row r="1774" spans="5:6" x14ac:dyDescent="0.25">
      <c r="E1774" s="30"/>
      <c r="F1774" s="15" t="str">
        <f t="shared" si="27"/>
        <v>See DEP Calulations</v>
      </c>
    </row>
    <row r="1775" spans="5:6" x14ac:dyDescent="0.25">
      <c r="E1775" s="30"/>
      <c r="F1775" s="15" t="str">
        <f t="shared" si="27"/>
        <v>See DEP Calulations</v>
      </c>
    </row>
    <row r="1776" spans="5:6" x14ac:dyDescent="0.25">
      <c r="E1776" s="30"/>
      <c r="F1776" s="15" t="str">
        <f t="shared" si="27"/>
        <v>See DEP Calulations</v>
      </c>
    </row>
    <row r="1777" spans="5:6" x14ac:dyDescent="0.25">
      <c r="E1777" s="30"/>
      <c r="F1777" s="15" t="str">
        <f t="shared" si="27"/>
        <v>See DEP Calulations</v>
      </c>
    </row>
    <row r="1778" spans="5:6" x14ac:dyDescent="0.25">
      <c r="E1778" s="30"/>
      <c r="F1778" s="15" t="str">
        <f t="shared" si="27"/>
        <v>See DEP Calulations</v>
      </c>
    </row>
    <row r="1779" spans="5:6" x14ac:dyDescent="0.25">
      <c r="E1779" s="30"/>
      <c r="F1779" s="15" t="str">
        <f t="shared" si="27"/>
        <v>See DEP Calulations</v>
      </c>
    </row>
    <row r="1780" spans="5:6" x14ac:dyDescent="0.25">
      <c r="E1780" s="30"/>
      <c r="F1780" s="15" t="str">
        <f t="shared" si="27"/>
        <v>See DEP Calulations</v>
      </c>
    </row>
    <row r="1781" spans="5:6" x14ac:dyDescent="0.25">
      <c r="E1781" s="30"/>
      <c r="F1781" s="15" t="str">
        <f t="shared" si="27"/>
        <v>See DEP Calulations</v>
      </c>
    </row>
    <row r="1782" spans="5:6" x14ac:dyDescent="0.25">
      <c r="E1782" s="30"/>
      <c r="F1782" s="15" t="str">
        <f t="shared" si="27"/>
        <v>See DEP Calulations</v>
      </c>
    </row>
    <row r="1783" spans="5:6" x14ac:dyDescent="0.25">
      <c r="E1783" s="30"/>
      <c r="F1783" s="15" t="str">
        <f t="shared" si="27"/>
        <v>See DEP Calulations</v>
      </c>
    </row>
    <row r="1784" spans="5:6" x14ac:dyDescent="0.25">
      <c r="E1784" s="30"/>
      <c r="F1784" s="15" t="str">
        <f t="shared" si="27"/>
        <v>See DEP Calulations</v>
      </c>
    </row>
    <row r="1785" spans="5:6" x14ac:dyDescent="0.25">
      <c r="E1785" s="30"/>
      <c r="F1785" s="15" t="str">
        <f t="shared" si="27"/>
        <v>See DEP Calulations</v>
      </c>
    </row>
    <row r="1786" spans="5:6" x14ac:dyDescent="0.25">
      <c r="E1786" s="30"/>
      <c r="F1786" s="15" t="str">
        <f t="shared" si="27"/>
        <v>See DEP Calulations</v>
      </c>
    </row>
    <row r="1787" spans="5:6" x14ac:dyDescent="0.25">
      <c r="E1787" s="30"/>
      <c r="F1787" s="15" t="str">
        <f t="shared" si="27"/>
        <v>See DEP Calulations</v>
      </c>
    </row>
    <row r="1788" spans="5:6" x14ac:dyDescent="0.25">
      <c r="E1788" s="30"/>
      <c r="F1788" s="15" t="str">
        <f t="shared" si="27"/>
        <v>See DEP Calulations</v>
      </c>
    </row>
    <row r="1789" spans="5:6" x14ac:dyDescent="0.25">
      <c r="E1789" s="30"/>
      <c r="F1789" s="15" t="str">
        <f t="shared" si="27"/>
        <v>See DEP Calulations</v>
      </c>
    </row>
    <row r="1790" spans="5:6" x14ac:dyDescent="0.25">
      <c r="E1790" s="30"/>
      <c r="F1790" s="15" t="str">
        <f t="shared" si="27"/>
        <v>See DEP Calulations</v>
      </c>
    </row>
    <row r="1791" spans="5:6" x14ac:dyDescent="0.25">
      <c r="E1791" s="30"/>
      <c r="F1791" s="15" t="str">
        <f t="shared" si="27"/>
        <v>See DEP Calulations</v>
      </c>
    </row>
    <row r="1792" spans="5:6" x14ac:dyDescent="0.25">
      <c r="E1792" s="30"/>
      <c r="F1792" s="15" t="str">
        <f t="shared" si="27"/>
        <v>See DEP Calulations</v>
      </c>
    </row>
    <row r="1793" spans="5:6" x14ac:dyDescent="0.25">
      <c r="E1793" s="30"/>
      <c r="F1793" s="15" t="str">
        <f t="shared" si="27"/>
        <v>See DEP Calulations</v>
      </c>
    </row>
    <row r="1794" spans="5:6" x14ac:dyDescent="0.25">
      <c r="E1794" s="30"/>
      <c r="F1794" s="15" t="str">
        <f t="shared" si="27"/>
        <v>See DEP Calulations</v>
      </c>
    </row>
    <row r="1795" spans="5:6" x14ac:dyDescent="0.25">
      <c r="E1795" s="30"/>
      <c r="F1795" s="15" t="str">
        <f t="shared" ref="F1795:F1858" si="28">HYPERLINK(CONCATENATE("https://www.paoilandgasreporting.state.pa.us/Public/CalculateEmissions.aspx?Component=",B1795,"&amp;Product=",C1795,"&amp;Count=",D1795,"&amp;Days=",E1795),"See DEP Calulations")</f>
        <v>See DEP Calulations</v>
      </c>
    </row>
    <row r="1796" spans="5:6" x14ac:dyDescent="0.25">
      <c r="E1796" s="30"/>
      <c r="F1796" s="15" t="str">
        <f t="shared" si="28"/>
        <v>See DEP Calulations</v>
      </c>
    </row>
    <row r="1797" spans="5:6" x14ac:dyDescent="0.25">
      <c r="E1797" s="30"/>
      <c r="F1797" s="15" t="str">
        <f t="shared" si="28"/>
        <v>See DEP Calulations</v>
      </c>
    </row>
    <row r="1798" spans="5:6" x14ac:dyDescent="0.25">
      <c r="E1798" s="30"/>
      <c r="F1798" s="15" t="str">
        <f t="shared" si="28"/>
        <v>See DEP Calulations</v>
      </c>
    </row>
    <row r="1799" spans="5:6" x14ac:dyDescent="0.25">
      <c r="E1799" s="30"/>
      <c r="F1799" s="15" t="str">
        <f t="shared" si="28"/>
        <v>See DEP Calulations</v>
      </c>
    </row>
    <row r="1800" spans="5:6" x14ac:dyDescent="0.25">
      <c r="E1800" s="30"/>
      <c r="F1800" s="15" t="str">
        <f t="shared" si="28"/>
        <v>See DEP Calulations</v>
      </c>
    </row>
    <row r="1801" spans="5:6" x14ac:dyDescent="0.25">
      <c r="E1801" s="30"/>
      <c r="F1801" s="15" t="str">
        <f t="shared" si="28"/>
        <v>See DEP Calulations</v>
      </c>
    </row>
    <row r="1802" spans="5:6" x14ac:dyDescent="0.25">
      <c r="E1802" s="30"/>
      <c r="F1802" s="15" t="str">
        <f t="shared" si="28"/>
        <v>See DEP Calulations</v>
      </c>
    </row>
    <row r="1803" spans="5:6" x14ac:dyDescent="0.25">
      <c r="E1803" s="30"/>
      <c r="F1803" s="15" t="str">
        <f t="shared" si="28"/>
        <v>See DEP Calulations</v>
      </c>
    </row>
    <row r="1804" spans="5:6" x14ac:dyDescent="0.25">
      <c r="E1804" s="30"/>
      <c r="F1804" s="15" t="str">
        <f t="shared" si="28"/>
        <v>See DEP Calulations</v>
      </c>
    </row>
    <row r="1805" spans="5:6" x14ac:dyDescent="0.25">
      <c r="E1805" s="30"/>
      <c r="F1805" s="15" t="str">
        <f t="shared" si="28"/>
        <v>See DEP Calulations</v>
      </c>
    </row>
    <row r="1806" spans="5:6" x14ac:dyDescent="0.25">
      <c r="E1806" s="30"/>
      <c r="F1806" s="15" t="str">
        <f t="shared" si="28"/>
        <v>See DEP Calulations</v>
      </c>
    </row>
    <row r="1807" spans="5:6" x14ac:dyDescent="0.25">
      <c r="E1807" s="30"/>
      <c r="F1807" s="15" t="str">
        <f t="shared" si="28"/>
        <v>See DEP Calulations</v>
      </c>
    </row>
    <row r="1808" spans="5:6" x14ac:dyDescent="0.25">
      <c r="E1808" s="30"/>
      <c r="F1808" s="15" t="str">
        <f t="shared" si="28"/>
        <v>See DEP Calulations</v>
      </c>
    </row>
    <row r="1809" spans="5:6" x14ac:dyDescent="0.25">
      <c r="E1809" s="30"/>
      <c r="F1809" s="15" t="str">
        <f t="shared" si="28"/>
        <v>See DEP Calulations</v>
      </c>
    </row>
    <row r="1810" spans="5:6" x14ac:dyDescent="0.25">
      <c r="E1810" s="30"/>
      <c r="F1810" s="15" t="str">
        <f t="shared" si="28"/>
        <v>See DEP Calulations</v>
      </c>
    </row>
    <row r="1811" spans="5:6" x14ac:dyDescent="0.25">
      <c r="E1811" s="30"/>
      <c r="F1811" s="15" t="str">
        <f t="shared" si="28"/>
        <v>See DEP Calulations</v>
      </c>
    </row>
    <row r="1812" spans="5:6" x14ac:dyDescent="0.25">
      <c r="E1812" s="30"/>
      <c r="F1812" s="15" t="str">
        <f t="shared" si="28"/>
        <v>See DEP Calulations</v>
      </c>
    </row>
    <row r="1813" spans="5:6" x14ac:dyDescent="0.25">
      <c r="E1813" s="30"/>
      <c r="F1813" s="15" t="str">
        <f t="shared" si="28"/>
        <v>See DEP Calulations</v>
      </c>
    </row>
    <row r="1814" spans="5:6" x14ac:dyDescent="0.25">
      <c r="E1814" s="30"/>
      <c r="F1814" s="15" t="str">
        <f t="shared" si="28"/>
        <v>See DEP Calulations</v>
      </c>
    </row>
    <row r="1815" spans="5:6" x14ac:dyDescent="0.25">
      <c r="E1815" s="30"/>
      <c r="F1815" s="15" t="str">
        <f t="shared" si="28"/>
        <v>See DEP Calulations</v>
      </c>
    </row>
    <row r="1816" spans="5:6" x14ac:dyDescent="0.25">
      <c r="E1816" s="30"/>
      <c r="F1816" s="15" t="str">
        <f t="shared" si="28"/>
        <v>See DEP Calulations</v>
      </c>
    </row>
    <row r="1817" spans="5:6" x14ac:dyDescent="0.25">
      <c r="E1817" s="30"/>
      <c r="F1817" s="15" t="str">
        <f t="shared" si="28"/>
        <v>See DEP Calulations</v>
      </c>
    </row>
    <row r="1818" spans="5:6" x14ac:dyDescent="0.25">
      <c r="E1818" s="30"/>
      <c r="F1818" s="15" t="str">
        <f t="shared" si="28"/>
        <v>See DEP Calulations</v>
      </c>
    </row>
    <row r="1819" spans="5:6" x14ac:dyDescent="0.25">
      <c r="E1819" s="30"/>
      <c r="F1819" s="15" t="str">
        <f t="shared" si="28"/>
        <v>See DEP Calulations</v>
      </c>
    </row>
    <row r="1820" spans="5:6" x14ac:dyDescent="0.25">
      <c r="E1820" s="30"/>
      <c r="F1820" s="15" t="str">
        <f t="shared" si="28"/>
        <v>See DEP Calulations</v>
      </c>
    </row>
    <row r="1821" spans="5:6" x14ac:dyDescent="0.25">
      <c r="E1821" s="30"/>
      <c r="F1821" s="15" t="str">
        <f t="shared" si="28"/>
        <v>See DEP Calulations</v>
      </c>
    </row>
    <row r="1822" spans="5:6" x14ac:dyDescent="0.25">
      <c r="E1822" s="30"/>
      <c r="F1822" s="15" t="str">
        <f t="shared" si="28"/>
        <v>See DEP Calulations</v>
      </c>
    </row>
    <row r="1823" spans="5:6" x14ac:dyDescent="0.25">
      <c r="E1823" s="30"/>
      <c r="F1823" s="15" t="str">
        <f t="shared" si="28"/>
        <v>See DEP Calulations</v>
      </c>
    </row>
    <row r="1824" spans="5:6" x14ac:dyDescent="0.25">
      <c r="E1824" s="30"/>
      <c r="F1824" s="15" t="str">
        <f t="shared" si="28"/>
        <v>See DEP Calulations</v>
      </c>
    </row>
    <row r="1825" spans="5:6" x14ac:dyDescent="0.25">
      <c r="E1825" s="30"/>
      <c r="F1825" s="15" t="str">
        <f t="shared" si="28"/>
        <v>See DEP Calulations</v>
      </c>
    </row>
    <row r="1826" spans="5:6" x14ac:dyDescent="0.25">
      <c r="E1826" s="30"/>
      <c r="F1826" s="15" t="str">
        <f t="shared" si="28"/>
        <v>See DEP Calulations</v>
      </c>
    </row>
    <row r="1827" spans="5:6" x14ac:dyDescent="0.25">
      <c r="E1827" s="30"/>
      <c r="F1827" s="15" t="str">
        <f t="shared" si="28"/>
        <v>See DEP Calulations</v>
      </c>
    </row>
    <row r="1828" spans="5:6" x14ac:dyDescent="0.25">
      <c r="E1828" s="30"/>
      <c r="F1828" s="15" t="str">
        <f t="shared" si="28"/>
        <v>See DEP Calulations</v>
      </c>
    </row>
    <row r="1829" spans="5:6" x14ac:dyDescent="0.25">
      <c r="E1829" s="30"/>
      <c r="F1829" s="15" t="str">
        <f t="shared" si="28"/>
        <v>See DEP Calulations</v>
      </c>
    </row>
    <row r="1830" spans="5:6" x14ac:dyDescent="0.25">
      <c r="E1830" s="30"/>
      <c r="F1830" s="15" t="str">
        <f t="shared" si="28"/>
        <v>See DEP Calulations</v>
      </c>
    </row>
    <row r="1831" spans="5:6" x14ac:dyDescent="0.25">
      <c r="E1831" s="30"/>
      <c r="F1831" s="15" t="str">
        <f t="shared" si="28"/>
        <v>See DEP Calulations</v>
      </c>
    </row>
    <row r="1832" spans="5:6" x14ac:dyDescent="0.25">
      <c r="E1832" s="30"/>
      <c r="F1832" s="15" t="str">
        <f t="shared" si="28"/>
        <v>See DEP Calulations</v>
      </c>
    </row>
    <row r="1833" spans="5:6" x14ac:dyDescent="0.25">
      <c r="E1833" s="30"/>
      <c r="F1833" s="15" t="str">
        <f t="shared" si="28"/>
        <v>See DEP Calulations</v>
      </c>
    </row>
    <row r="1834" spans="5:6" x14ac:dyDescent="0.25">
      <c r="E1834" s="30"/>
      <c r="F1834" s="15" t="str">
        <f t="shared" si="28"/>
        <v>See DEP Calulations</v>
      </c>
    </row>
    <row r="1835" spans="5:6" x14ac:dyDescent="0.25">
      <c r="E1835" s="30"/>
      <c r="F1835" s="15" t="str">
        <f t="shared" si="28"/>
        <v>See DEP Calulations</v>
      </c>
    </row>
    <row r="1836" spans="5:6" x14ac:dyDescent="0.25">
      <c r="E1836" s="30"/>
      <c r="F1836" s="15" t="str">
        <f t="shared" si="28"/>
        <v>See DEP Calulations</v>
      </c>
    </row>
    <row r="1837" spans="5:6" x14ac:dyDescent="0.25">
      <c r="E1837" s="30"/>
      <c r="F1837" s="15" t="str">
        <f t="shared" si="28"/>
        <v>See DEP Calulations</v>
      </c>
    </row>
    <row r="1838" spans="5:6" x14ac:dyDescent="0.25">
      <c r="E1838" s="30"/>
      <c r="F1838" s="15" t="str">
        <f t="shared" si="28"/>
        <v>See DEP Calulations</v>
      </c>
    </row>
    <row r="1839" spans="5:6" x14ac:dyDescent="0.25">
      <c r="E1839" s="30"/>
      <c r="F1839" s="15" t="str">
        <f t="shared" si="28"/>
        <v>See DEP Calulations</v>
      </c>
    </row>
    <row r="1840" spans="5:6" x14ac:dyDescent="0.25">
      <c r="E1840" s="30"/>
      <c r="F1840" s="15" t="str">
        <f t="shared" si="28"/>
        <v>See DEP Calulations</v>
      </c>
    </row>
    <row r="1841" spans="5:6" x14ac:dyDescent="0.25">
      <c r="E1841" s="30"/>
      <c r="F1841" s="15" t="str">
        <f t="shared" si="28"/>
        <v>See DEP Calulations</v>
      </c>
    </row>
    <row r="1842" spans="5:6" x14ac:dyDescent="0.25">
      <c r="E1842" s="30"/>
      <c r="F1842" s="15" t="str">
        <f t="shared" si="28"/>
        <v>See DEP Calulations</v>
      </c>
    </row>
    <row r="1843" spans="5:6" x14ac:dyDescent="0.25">
      <c r="E1843" s="30"/>
      <c r="F1843" s="15" t="str">
        <f t="shared" si="28"/>
        <v>See DEP Calulations</v>
      </c>
    </row>
    <row r="1844" spans="5:6" x14ac:dyDescent="0.25">
      <c r="E1844" s="30"/>
      <c r="F1844" s="15" t="str">
        <f t="shared" si="28"/>
        <v>See DEP Calulations</v>
      </c>
    </row>
    <row r="1845" spans="5:6" x14ac:dyDescent="0.25">
      <c r="E1845" s="30"/>
      <c r="F1845" s="15" t="str">
        <f t="shared" si="28"/>
        <v>See DEP Calulations</v>
      </c>
    </row>
    <row r="1846" spans="5:6" x14ac:dyDescent="0.25">
      <c r="E1846" s="30"/>
      <c r="F1846" s="15" t="str">
        <f t="shared" si="28"/>
        <v>See DEP Calulations</v>
      </c>
    </row>
    <row r="1847" spans="5:6" x14ac:dyDescent="0.25">
      <c r="E1847" s="30"/>
      <c r="F1847" s="15" t="str">
        <f t="shared" si="28"/>
        <v>See DEP Calulations</v>
      </c>
    </row>
    <row r="1848" spans="5:6" x14ac:dyDescent="0.25">
      <c r="E1848" s="30"/>
      <c r="F1848" s="15" t="str">
        <f t="shared" si="28"/>
        <v>See DEP Calulations</v>
      </c>
    </row>
    <row r="1849" spans="5:6" x14ac:dyDescent="0.25">
      <c r="E1849" s="30"/>
      <c r="F1849" s="15" t="str">
        <f t="shared" si="28"/>
        <v>See DEP Calulations</v>
      </c>
    </row>
    <row r="1850" spans="5:6" x14ac:dyDescent="0.25">
      <c r="E1850" s="30"/>
      <c r="F1850" s="15" t="str">
        <f t="shared" si="28"/>
        <v>See DEP Calulations</v>
      </c>
    </row>
    <row r="1851" spans="5:6" x14ac:dyDescent="0.25">
      <c r="E1851" s="30"/>
      <c r="F1851" s="15" t="str">
        <f t="shared" si="28"/>
        <v>See DEP Calulations</v>
      </c>
    </row>
    <row r="1852" spans="5:6" x14ac:dyDescent="0.25">
      <c r="E1852" s="30"/>
      <c r="F1852" s="15" t="str">
        <f t="shared" si="28"/>
        <v>See DEP Calulations</v>
      </c>
    </row>
    <row r="1853" spans="5:6" x14ac:dyDescent="0.25">
      <c r="E1853" s="30"/>
      <c r="F1853" s="15" t="str">
        <f t="shared" si="28"/>
        <v>See DEP Calulations</v>
      </c>
    </row>
    <row r="1854" spans="5:6" x14ac:dyDescent="0.25">
      <c r="E1854" s="30"/>
      <c r="F1854" s="15" t="str">
        <f t="shared" si="28"/>
        <v>See DEP Calulations</v>
      </c>
    </row>
    <row r="1855" spans="5:6" x14ac:dyDescent="0.25">
      <c r="E1855" s="30"/>
      <c r="F1855" s="15" t="str">
        <f t="shared" si="28"/>
        <v>See DEP Calulations</v>
      </c>
    </row>
    <row r="1856" spans="5:6" x14ac:dyDescent="0.25">
      <c r="E1856" s="30"/>
      <c r="F1856" s="15" t="str">
        <f t="shared" si="28"/>
        <v>See DEP Calulations</v>
      </c>
    </row>
    <row r="1857" spans="5:6" x14ac:dyDescent="0.25">
      <c r="E1857" s="30"/>
      <c r="F1857" s="15" t="str">
        <f t="shared" si="28"/>
        <v>See DEP Calulations</v>
      </c>
    </row>
    <row r="1858" spans="5:6" x14ac:dyDescent="0.25">
      <c r="E1858" s="30"/>
      <c r="F1858" s="15" t="str">
        <f t="shared" si="28"/>
        <v>See DEP Calulations</v>
      </c>
    </row>
    <row r="1859" spans="5:6" x14ac:dyDescent="0.25">
      <c r="E1859" s="30"/>
      <c r="F1859" s="15" t="str">
        <f t="shared" ref="F1859:F1922" si="29">HYPERLINK(CONCATENATE("https://www.paoilandgasreporting.state.pa.us/Public/CalculateEmissions.aspx?Component=",B1859,"&amp;Product=",C1859,"&amp;Count=",D1859,"&amp;Days=",E1859),"See DEP Calulations")</f>
        <v>See DEP Calulations</v>
      </c>
    </row>
    <row r="1860" spans="5:6" x14ac:dyDescent="0.25">
      <c r="E1860" s="30"/>
      <c r="F1860" s="15" t="str">
        <f t="shared" si="29"/>
        <v>See DEP Calulations</v>
      </c>
    </row>
    <row r="1861" spans="5:6" x14ac:dyDescent="0.25">
      <c r="E1861" s="30"/>
      <c r="F1861" s="15" t="str">
        <f t="shared" si="29"/>
        <v>See DEP Calulations</v>
      </c>
    </row>
    <row r="1862" spans="5:6" x14ac:dyDescent="0.25">
      <c r="E1862" s="30"/>
      <c r="F1862" s="15" t="str">
        <f t="shared" si="29"/>
        <v>See DEP Calulations</v>
      </c>
    </row>
    <row r="1863" spans="5:6" x14ac:dyDescent="0.25">
      <c r="E1863" s="30"/>
      <c r="F1863" s="15" t="str">
        <f t="shared" si="29"/>
        <v>See DEP Calulations</v>
      </c>
    </row>
    <row r="1864" spans="5:6" x14ac:dyDescent="0.25">
      <c r="E1864" s="30"/>
      <c r="F1864" s="15" t="str">
        <f t="shared" si="29"/>
        <v>See DEP Calulations</v>
      </c>
    </row>
    <row r="1865" spans="5:6" x14ac:dyDescent="0.25">
      <c r="E1865" s="30"/>
      <c r="F1865" s="15" t="str">
        <f t="shared" si="29"/>
        <v>See DEP Calulations</v>
      </c>
    </row>
    <row r="1866" spans="5:6" x14ac:dyDescent="0.25">
      <c r="E1866" s="30"/>
      <c r="F1866" s="15" t="str">
        <f t="shared" si="29"/>
        <v>See DEP Calulations</v>
      </c>
    </row>
    <row r="1867" spans="5:6" x14ac:dyDescent="0.25">
      <c r="E1867" s="30"/>
      <c r="F1867" s="15" t="str">
        <f t="shared" si="29"/>
        <v>See DEP Calulations</v>
      </c>
    </row>
    <row r="1868" spans="5:6" x14ac:dyDescent="0.25">
      <c r="E1868" s="30"/>
      <c r="F1868" s="15" t="str">
        <f t="shared" si="29"/>
        <v>See DEP Calulations</v>
      </c>
    </row>
    <row r="1869" spans="5:6" x14ac:dyDescent="0.25">
      <c r="E1869" s="30"/>
      <c r="F1869" s="15" t="str">
        <f t="shared" si="29"/>
        <v>See DEP Calulations</v>
      </c>
    </row>
    <row r="1870" spans="5:6" x14ac:dyDescent="0.25">
      <c r="E1870" s="30"/>
      <c r="F1870" s="15" t="str">
        <f t="shared" si="29"/>
        <v>See DEP Calulations</v>
      </c>
    </row>
    <row r="1871" spans="5:6" x14ac:dyDescent="0.25">
      <c r="E1871" s="30"/>
      <c r="F1871" s="15" t="str">
        <f t="shared" si="29"/>
        <v>See DEP Calulations</v>
      </c>
    </row>
    <row r="1872" spans="5:6" x14ac:dyDescent="0.25">
      <c r="E1872" s="30"/>
      <c r="F1872" s="15" t="str">
        <f t="shared" si="29"/>
        <v>See DEP Calulations</v>
      </c>
    </row>
    <row r="1873" spans="5:6" x14ac:dyDescent="0.25">
      <c r="E1873" s="30"/>
      <c r="F1873" s="15" t="str">
        <f t="shared" si="29"/>
        <v>See DEP Calulations</v>
      </c>
    </row>
    <row r="1874" spans="5:6" x14ac:dyDescent="0.25">
      <c r="E1874" s="30"/>
      <c r="F1874" s="15" t="str">
        <f t="shared" si="29"/>
        <v>See DEP Calulations</v>
      </c>
    </row>
    <row r="1875" spans="5:6" x14ac:dyDescent="0.25">
      <c r="E1875" s="30"/>
      <c r="F1875" s="15" t="str">
        <f t="shared" si="29"/>
        <v>See DEP Calulations</v>
      </c>
    </row>
    <row r="1876" spans="5:6" x14ac:dyDescent="0.25">
      <c r="E1876" s="30"/>
      <c r="F1876" s="15" t="str">
        <f t="shared" si="29"/>
        <v>See DEP Calulations</v>
      </c>
    </row>
    <row r="1877" spans="5:6" x14ac:dyDescent="0.25">
      <c r="E1877" s="30"/>
      <c r="F1877" s="15" t="str">
        <f t="shared" si="29"/>
        <v>See DEP Calulations</v>
      </c>
    </row>
    <row r="1878" spans="5:6" x14ac:dyDescent="0.25">
      <c r="E1878" s="30"/>
      <c r="F1878" s="15" t="str">
        <f t="shared" si="29"/>
        <v>See DEP Calulations</v>
      </c>
    </row>
    <row r="1879" spans="5:6" x14ac:dyDescent="0.25">
      <c r="E1879" s="30"/>
      <c r="F1879" s="15" t="str">
        <f t="shared" si="29"/>
        <v>See DEP Calulations</v>
      </c>
    </row>
    <row r="1880" spans="5:6" x14ac:dyDescent="0.25">
      <c r="E1880" s="30"/>
      <c r="F1880" s="15" t="str">
        <f t="shared" si="29"/>
        <v>See DEP Calulations</v>
      </c>
    </row>
    <row r="1881" spans="5:6" x14ac:dyDescent="0.25">
      <c r="E1881" s="30"/>
      <c r="F1881" s="15" t="str">
        <f t="shared" si="29"/>
        <v>See DEP Calulations</v>
      </c>
    </row>
    <row r="1882" spans="5:6" x14ac:dyDescent="0.25">
      <c r="E1882" s="30"/>
      <c r="F1882" s="15" t="str">
        <f t="shared" si="29"/>
        <v>See DEP Calulations</v>
      </c>
    </row>
    <row r="1883" spans="5:6" x14ac:dyDescent="0.25">
      <c r="E1883" s="30"/>
      <c r="F1883" s="15" t="str">
        <f t="shared" si="29"/>
        <v>See DEP Calulations</v>
      </c>
    </row>
    <row r="1884" spans="5:6" x14ac:dyDescent="0.25">
      <c r="E1884" s="30"/>
      <c r="F1884" s="15" t="str">
        <f t="shared" si="29"/>
        <v>See DEP Calulations</v>
      </c>
    </row>
    <row r="1885" spans="5:6" x14ac:dyDescent="0.25">
      <c r="E1885" s="30"/>
      <c r="F1885" s="15" t="str">
        <f t="shared" si="29"/>
        <v>See DEP Calulations</v>
      </c>
    </row>
    <row r="1886" spans="5:6" x14ac:dyDescent="0.25">
      <c r="E1886" s="30"/>
      <c r="F1886" s="15" t="str">
        <f t="shared" si="29"/>
        <v>See DEP Calulations</v>
      </c>
    </row>
    <row r="1887" spans="5:6" x14ac:dyDescent="0.25">
      <c r="E1887" s="30"/>
      <c r="F1887" s="15" t="str">
        <f t="shared" si="29"/>
        <v>See DEP Calulations</v>
      </c>
    </row>
    <row r="1888" spans="5:6" x14ac:dyDescent="0.25">
      <c r="E1888" s="30"/>
      <c r="F1888" s="15" t="str">
        <f t="shared" si="29"/>
        <v>See DEP Calulations</v>
      </c>
    </row>
    <row r="1889" spans="5:6" x14ac:dyDescent="0.25">
      <c r="E1889" s="30"/>
      <c r="F1889" s="15" t="str">
        <f t="shared" si="29"/>
        <v>See DEP Calulations</v>
      </c>
    </row>
    <row r="1890" spans="5:6" x14ac:dyDescent="0.25">
      <c r="E1890" s="30"/>
      <c r="F1890" s="15" t="str">
        <f t="shared" si="29"/>
        <v>See DEP Calulations</v>
      </c>
    </row>
    <row r="1891" spans="5:6" x14ac:dyDescent="0.25">
      <c r="E1891" s="30"/>
      <c r="F1891" s="15" t="str">
        <f t="shared" si="29"/>
        <v>See DEP Calulations</v>
      </c>
    </row>
    <row r="1892" spans="5:6" x14ac:dyDescent="0.25">
      <c r="E1892" s="30"/>
      <c r="F1892" s="15" t="str">
        <f t="shared" si="29"/>
        <v>See DEP Calulations</v>
      </c>
    </row>
    <row r="1893" spans="5:6" x14ac:dyDescent="0.25">
      <c r="E1893" s="30"/>
      <c r="F1893" s="15" t="str">
        <f t="shared" si="29"/>
        <v>See DEP Calulations</v>
      </c>
    </row>
    <row r="1894" spans="5:6" x14ac:dyDescent="0.25">
      <c r="E1894" s="30"/>
      <c r="F1894" s="15" t="str">
        <f t="shared" si="29"/>
        <v>See DEP Calulations</v>
      </c>
    </row>
    <row r="1895" spans="5:6" x14ac:dyDescent="0.25">
      <c r="E1895" s="30"/>
      <c r="F1895" s="15" t="str">
        <f t="shared" si="29"/>
        <v>See DEP Calulations</v>
      </c>
    </row>
    <row r="1896" spans="5:6" x14ac:dyDescent="0.25">
      <c r="E1896" s="30"/>
      <c r="F1896" s="15" t="str">
        <f t="shared" si="29"/>
        <v>See DEP Calulations</v>
      </c>
    </row>
    <row r="1897" spans="5:6" x14ac:dyDescent="0.25">
      <c r="E1897" s="30"/>
      <c r="F1897" s="15" t="str">
        <f t="shared" si="29"/>
        <v>See DEP Calulations</v>
      </c>
    </row>
    <row r="1898" spans="5:6" x14ac:dyDescent="0.25">
      <c r="E1898" s="30"/>
      <c r="F1898" s="15" t="str">
        <f t="shared" si="29"/>
        <v>See DEP Calulations</v>
      </c>
    </row>
    <row r="1899" spans="5:6" x14ac:dyDescent="0.25">
      <c r="E1899" s="30"/>
      <c r="F1899" s="15" t="str">
        <f t="shared" si="29"/>
        <v>See DEP Calulations</v>
      </c>
    </row>
    <row r="1900" spans="5:6" x14ac:dyDescent="0.25">
      <c r="E1900" s="30"/>
      <c r="F1900" s="15" t="str">
        <f t="shared" si="29"/>
        <v>See DEP Calulations</v>
      </c>
    </row>
    <row r="1901" spans="5:6" x14ac:dyDescent="0.25">
      <c r="E1901" s="30"/>
      <c r="F1901" s="15" t="str">
        <f t="shared" si="29"/>
        <v>See DEP Calulations</v>
      </c>
    </row>
    <row r="1902" spans="5:6" x14ac:dyDescent="0.25">
      <c r="E1902" s="30"/>
      <c r="F1902" s="15" t="str">
        <f t="shared" si="29"/>
        <v>See DEP Calulations</v>
      </c>
    </row>
    <row r="1903" spans="5:6" x14ac:dyDescent="0.25">
      <c r="E1903" s="30"/>
      <c r="F1903" s="15" t="str">
        <f t="shared" si="29"/>
        <v>See DEP Calulations</v>
      </c>
    </row>
    <row r="1904" spans="5:6" x14ac:dyDescent="0.25">
      <c r="E1904" s="30"/>
      <c r="F1904" s="15" t="str">
        <f t="shared" si="29"/>
        <v>See DEP Calulations</v>
      </c>
    </row>
    <row r="1905" spans="5:6" x14ac:dyDescent="0.25">
      <c r="E1905" s="30"/>
      <c r="F1905" s="15" t="str">
        <f t="shared" si="29"/>
        <v>See DEP Calulations</v>
      </c>
    </row>
    <row r="1906" spans="5:6" x14ac:dyDescent="0.25">
      <c r="E1906" s="30"/>
      <c r="F1906" s="15" t="str">
        <f t="shared" si="29"/>
        <v>See DEP Calulations</v>
      </c>
    </row>
    <row r="1907" spans="5:6" x14ac:dyDescent="0.25">
      <c r="E1907" s="30"/>
      <c r="F1907" s="15" t="str">
        <f t="shared" si="29"/>
        <v>See DEP Calulations</v>
      </c>
    </row>
    <row r="1908" spans="5:6" x14ac:dyDescent="0.25">
      <c r="E1908" s="30"/>
      <c r="F1908" s="15" t="str">
        <f t="shared" si="29"/>
        <v>See DEP Calulations</v>
      </c>
    </row>
    <row r="1909" spans="5:6" x14ac:dyDescent="0.25">
      <c r="E1909" s="30"/>
      <c r="F1909" s="15" t="str">
        <f t="shared" si="29"/>
        <v>See DEP Calulations</v>
      </c>
    </row>
    <row r="1910" spans="5:6" x14ac:dyDescent="0.25">
      <c r="E1910" s="30"/>
      <c r="F1910" s="15" t="str">
        <f t="shared" si="29"/>
        <v>See DEP Calulations</v>
      </c>
    </row>
    <row r="1911" spans="5:6" x14ac:dyDescent="0.25">
      <c r="E1911" s="30"/>
      <c r="F1911" s="15" t="str">
        <f t="shared" si="29"/>
        <v>See DEP Calulations</v>
      </c>
    </row>
    <row r="1912" spans="5:6" x14ac:dyDescent="0.25">
      <c r="E1912" s="30"/>
      <c r="F1912" s="15" t="str">
        <f t="shared" si="29"/>
        <v>See DEP Calulations</v>
      </c>
    </row>
    <row r="1913" spans="5:6" x14ac:dyDescent="0.25">
      <c r="E1913" s="30"/>
      <c r="F1913" s="15" t="str">
        <f t="shared" si="29"/>
        <v>See DEP Calulations</v>
      </c>
    </row>
    <row r="1914" spans="5:6" x14ac:dyDescent="0.25">
      <c r="E1914" s="30"/>
      <c r="F1914" s="15" t="str">
        <f t="shared" si="29"/>
        <v>See DEP Calulations</v>
      </c>
    </row>
    <row r="1915" spans="5:6" x14ac:dyDescent="0.25">
      <c r="E1915" s="30"/>
      <c r="F1915" s="15" t="str">
        <f t="shared" si="29"/>
        <v>See DEP Calulations</v>
      </c>
    </row>
    <row r="1916" spans="5:6" x14ac:dyDescent="0.25">
      <c r="E1916" s="30"/>
      <c r="F1916" s="15" t="str">
        <f t="shared" si="29"/>
        <v>See DEP Calulations</v>
      </c>
    </row>
    <row r="1917" spans="5:6" x14ac:dyDescent="0.25">
      <c r="E1917" s="30"/>
      <c r="F1917" s="15" t="str">
        <f t="shared" si="29"/>
        <v>See DEP Calulations</v>
      </c>
    </row>
    <row r="1918" spans="5:6" x14ac:dyDescent="0.25">
      <c r="E1918" s="30"/>
      <c r="F1918" s="15" t="str">
        <f t="shared" si="29"/>
        <v>See DEP Calulations</v>
      </c>
    </row>
    <row r="1919" spans="5:6" x14ac:dyDescent="0.25">
      <c r="E1919" s="30"/>
      <c r="F1919" s="15" t="str">
        <f t="shared" si="29"/>
        <v>See DEP Calulations</v>
      </c>
    </row>
    <row r="1920" spans="5:6" x14ac:dyDescent="0.25">
      <c r="E1920" s="30"/>
      <c r="F1920" s="15" t="str">
        <f t="shared" si="29"/>
        <v>See DEP Calulations</v>
      </c>
    </row>
    <row r="1921" spans="5:6" x14ac:dyDescent="0.25">
      <c r="E1921" s="30"/>
      <c r="F1921" s="15" t="str">
        <f t="shared" si="29"/>
        <v>See DEP Calulations</v>
      </c>
    </row>
    <row r="1922" spans="5:6" x14ac:dyDescent="0.25">
      <c r="E1922" s="30"/>
      <c r="F1922" s="15" t="str">
        <f t="shared" si="29"/>
        <v>See DEP Calulations</v>
      </c>
    </row>
    <row r="1923" spans="5:6" x14ac:dyDescent="0.25">
      <c r="E1923" s="30"/>
      <c r="F1923" s="15" t="str">
        <f t="shared" ref="F1923:F1986" si="30">HYPERLINK(CONCATENATE("https://www.paoilandgasreporting.state.pa.us/Public/CalculateEmissions.aspx?Component=",B1923,"&amp;Product=",C1923,"&amp;Count=",D1923,"&amp;Days=",E1923),"See DEP Calulations")</f>
        <v>See DEP Calulations</v>
      </c>
    </row>
    <row r="1924" spans="5:6" x14ac:dyDescent="0.25">
      <c r="E1924" s="30"/>
      <c r="F1924" s="15" t="str">
        <f t="shared" si="30"/>
        <v>See DEP Calulations</v>
      </c>
    </row>
    <row r="1925" spans="5:6" x14ac:dyDescent="0.25">
      <c r="E1925" s="30"/>
      <c r="F1925" s="15" t="str">
        <f t="shared" si="30"/>
        <v>See DEP Calulations</v>
      </c>
    </row>
    <row r="1926" spans="5:6" x14ac:dyDescent="0.25">
      <c r="E1926" s="30"/>
      <c r="F1926" s="15" t="str">
        <f t="shared" si="30"/>
        <v>See DEP Calulations</v>
      </c>
    </row>
    <row r="1927" spans="5:6" x14ac:dyDescent="0.25">
      <c r="E1927" s="30"/>
      <c r="F1927" s="15" t="str">
        <f t="shared" si="30"/>
        <v>See DEP Calulations</v>
      </c>
    </row>
    <row r="1928" spans="5:6" x14ac:dyDescent="0.25">
      <c r="E1928" s="30"/>
      <c r="F1928" s="15" t="str">
        <f t="shared" si="30"/>
        <v>See DEP Calulations</v>
      </c>
    </row>
    <row r="1929" spans="5:6" x14ac:dyDescent="0.25">
      <c r="E1929" s="30"/>
      <c r="F1929" s="15" t="str">
        <f t="shared" si="30"/>
        <v>See DEP Calulations</v>
      </c>
    </row>
    <row r="1930" spans="5:6" x14ac:dyDescent="0.25">
      <c r="E1930" s="30"/>
      <c r="F1930" s="15" t="str">
        <f t="shared" si="30"/>
        <v>See DEP Calulations</v>
      </c>
    </row>
    <row r="1931" spans="5:6" x14ac:dyDescent="0.25">
      <c r="E1931" s="30"/>
      <c r="F1931" s="15" t="str">
        <f t="shared" si="30"/>
        <v>See DEP Calulations</v>
      </c>
    </row>
    <row r="1932" spans="5:6" x14ac:dyDescent="0.25">
      <c r="E1932" s="30"/>
      <c r="F1932" s="15" t="str">
        <f t="shared" si="30"/>
        <v>See DEP Calulations</v>
      </c>
    </row>
    <row r="1933" spans="5:6" x14ac:dyDescent="0.25">
      <c r="E1933" s="30"/>
      <c r="F1933" s="15" t="str">
        <f t="shared" si="30"/>
        <v>See DEP Calulations</v>
      </c>
    </row>
    <row r="1934" spans="5:6" x14ac:dyDescent="0.25">
      <c r="E1934" s="30"/>
      <c r="F1934" s="15" t="str">
        <f t="shared" si="30"/>
        <v>See DEP Calulations</v>
      </c>
    </row>
    <row r="1935" spans="5:6" x14ac:dyDescent="0.25">
      <c r="E1935" s="30"/>
      <c r="F1935" s="15" t="str">
        <f t="shared" si="30"/>
        <v>See DEP Calulations</v>
      </c>
    </row>
    <row r="1936" spans="5:6" x14ac:dyDescent="0.25">
      <c r="E1936" s="30"/>
      <c r="F1936" s="15" t="str">
        <f t="shared" si="30"/>
        <v>See DEP Calulations</v>
      </c>
    </row>
    <row r="1937" spans="5:6" x14ac:dyDescent="0.25">
      <c r="E1937" s="30"/>
      <c r="F1937" s="15" t="str">
        <f t="shared" si="30"/>
        <v>See DEP Calulations</v>
      </c>
    </row>
    <row r="1938" spans="5:6" x14ac:dyDescent="0.25">
      <c r="E1938" s="30"/>
      <c r="F1938" s="15" t="str">
        <f t="shared" si="30"/>
        <v>See DEP Calulations</v>
      </c>
    </row>
    <row r="1939" spans="5:6" x14ac:dyDescent="0.25">
      <c r="E1939" s="30"/>
      <c r="F1939" s="15" t="str">
        <f t="shared" si="30"/>
        <v>See DEP Calulations</v>
      </c>
    </row>
    <row r="1940" spans="5:6" x14ac:dyDescent="0.25">
      <c r="E1940" s="30"/>
      <c r="F1940" s="15" t="str">
        <f t="shared" si="30"/>
        <v>See DEP Calulations</v>
      </c>
    </row>
    <row r="1941" spans="5:6" x14ac:dyDescent="0.25">
      <c r="E1941" s="30"/>
      <c r="F1941" s="15" t="str">
        <f t="shared" si="30"/>
        <v>See DEP Calulations</v>
      </c>
    </row>
    <row r="1942" spans="5:6" x14ac:dyDescent="0.25">
      <c r="E1942" s="30"/>
      <c r="F1942" s="15" t="str">
        <f t="shared" si="30"/>
        <v>See DEP Calulations</v>
      </c>
    </row>
    <row r="1943" spans="5:6" x14ac:dyDescent="0.25">
      <c r="E1943" s="30"/>
      <c r="F1943" s="15" t="str">
        <f t="shared" si="30"/>
        <v>See DEP Calulations</v>
      </c>
    </row>
    <row r="1944" spans="5:6" x14ac:dyDescent="0.25">
      <c r="E1944" s="30"/>
      <c r="F1944" s="15" t="str">
        <f t="shared" si="30"/>
        <v>See DEP Calulations</v>
      </c>
    </row>
    <row r="1945" spans="5:6" x14ac:dyDescent="0.25">
      <c r="E1945" s="30"/>
      <c r="F1945" s="15" t="str">
        <f t="shared" si="30"/>
        <v>See DEP Calulations</v>
      </c>
    </row>
    <row r="1946" spans="5:6" x14ac:dyDescent="0.25">
      <c r="E1946" s="30"/>
      <c r="F1946" s="15" t="str">
        <f t="shared" si="30"/>
        <v>See DEP Calulations</v>
      </c>
    </row>
    <row r="1947" spans="5:6" x14ac:dyDescent="0.25">
      <c r="E1947" s="30"/>
      <c r="F1947" s="15" t="str">
        <f t="shared" si="30"/>
        <v>See DEP Calulations</v>
      </c>
    </row>
    <row r="1948" spans="5:6" x14ac:dyDescent="0.25">
      <c r="E1948" s="30"/>
      <c r="F1948" s="15" t="str">
        <f t="shared" si="30"/>
        <v>See DEP Calulations</v>
      </c>
    </row>
    <row r="1949" spans="5:6" x14ac:dyDescent="0.25">
      <c r="E1949" s="30"/>
      <c r="F1949" s="15" t="str">
        <f t="shared" si="30"/>
        <v>See DEP Calulations</v>
      </c>
    </row>
    <row r="1950" spans="5:6" x14ac:dyDescent="0.25">
      <c r="E1950" s="30"/>
      <c r="F1950" s="15" t="str">
        <f t="shared" si="30"/>
        <v>See DEP Calulations</v>
      </c>
    </row>
    <row r="1951" spans="5:6" x14ac:dyDescent="0.25">
      <c r="E1951" s="30"/>
      <c r="F1951" s="15" t="str">
        <f t="shared" si="30"/>
        <v>See DEP Calulations</v>
      </c>
    </row>
    <row r="1952" spans="5:6" x14ac:dyDescent="0.25">
      <c r="E1952" s="30"/>
      <c r="F1952" s="15" t="str">
        <f t="shared" si="30"/>
        <v>See DEP Calulations</v>
      </c>
    </row>
    <row r="1953" spans="5:6" x14ac:dyDescent="0.25">
      <c r="E1953" s="30"/>
      <c r="F1953" s="15" t="str">
        <f t="shared" si="30"/>
        <v>See DEP Calulations</v>
      </c>
    </row>
    <row r="1954" spans="5:6" x14ac:dyDescent="0.25">
      <c r="E1954" s="30"/>
      <c r="F1954" s="15" t="str">
        <f t="shared" si="30"/>
        <v>See DEP Calulations</v>
      </c>
    </row>
    <row r="1955" spans="5:6" x14ac:dyDescent="0.25">
      <c r="E1955" s="30"/>
      <c r="F1955" s="15" t="str">
        <f t="shared" si="30"/>
        <v>See DEP Calulations</v>
      </c>
    </row>
    <row r="1956" spans="5:6" x14ac:dyDescent="0.25">
      <c r="E1956" s="30"/>
      <c r="F1956" s="15" t="str">
        <f t="shared" si="30"/>
        <v>See DEP Calulations</v>
      </c>
    </row>
    <row r="1957" spans="5:6" x14ac:dyDescent="0.25">
      <c r="E1957" s="30"/>
      <c r="F1957" s="15" t="str">
        <f t="shared" si="30"/>
        <v>See DEP Calulations</v>
      </c>
    </row>
    <row r="1958" spans="5:6" x14ac:dyDescent="0.25">
      <c r="E1958" s="30"/>
      <c r="F1958" s="15" t="str">
        <f t="shared" si="30"/>
        <v>See DEP Calulations</v>
      </c>
    </row>
    <row r="1959" spans="5:6" x14ac:dyDescent="0.25">
      <c r="E1959" s="30"/>
      <c r="F1959" s="15" t="str">
        <f t="shared" si="30"/>
        <v>See DEP Calulations</v>
      </c>
    </row>
    <row r="1960" spans="5:6" x14ac:dyDescent="0.25">
      <c r="E1960" s="30"/>
      <c r="F1960" s="15" t="str">
        <f t="shared" si="30"/>
        <v>See DEP Calulations</v>
      </c>
    </row>
    <row r="1961" spans="5:6" x14ac:dyDescent="0.25">
      <c r="E1961" s="30"/>
      <c r="F1961" s="15" t="str">
        <f t="shared" si="30"/>
        <v>See DEP Calulations</v>
      </c>
    </row>
    <row r="1962" spans="5:6" x14ac:dyDescent="0.25">
      <c r="E1962" s="30"/>
      <c r="F1962" s="15" t="str">
        <f t="shared" si="30"/>
        <v>See DEP Calulations</v>
      </c>
    </row>
    <row r="1963" spans="5:6" x14ac:dyDescent="0.25">
      <c r="E1963" s="30"/>
      <c r="F1963" s="15" t="str">
        <f t="shared" si="30"/>
        <v>See DEP Calulations</v>
      </c>
    </row>
    <row r="1964" spans="5:6" x14ac:dyDescent="0.25">
      <c r="E1964" s="30"/>
      <c r="F1964" s="15" t="str">
        <f t="shared" si="30"/>
        <v>See DEP Calulations</v>
      </c>
    </row>
    <row r="1965" spans="5:6" x14ac:dyDescent="0.25">
      <c r="E1965" s="30"/>
      <c r="F1965" s="15" t="str">
        <f t="shared" si="30"/>
        <v>See DEP Calulations</v>
      </c>
    </row>
    <row r="1966" spans="5:6" x14ac:dyDescent="0.25">
      <c r="E1966" s="30"/>
      <c r="F1966" s="15" t="str">
        <f t="shared" si="30"/>
        <v>See DEP Calulations</v>
      </c>
    </row>
    <row r="1967" spans="5:6" x14ac:dyDescent="0.25">
      <c r="E1967" s="30"/>
      <c r="F1967" s="15" t="str">
        <f t="shared" si="30"/>
        <v>See DEP Calulations</v>
      </c>
    </row>
    <row r="1968" spans="5:6" x14ac:dyDescent="0.25">
      <c r="E1968" s="30"/>
      <c r="F1968" s="15" t="str">
        <f t="shared" si="30"/>
        <v>See DEP Calulations</v>
      </c>
    </row>
    <row r="1969" spans="5:6" x14ac:dyDescent="0.25">
      <c r="E1969" s="30"/>
      <c r="F1969" s="15" t="str">
        <f t="shared" si="30"/>
        <v>See DEP Calulations</v>
      </c>
    </row>
    <row r="1970" spans="5:6" x14ac:dyDescent="0.25">
      <c r="E1970" s="30"/>
      <c r="F1970" s="15" t="str">
        <f t="shared" si="30"/>
        <v>See DEP Calulations</v>
      </c>
    </row>
    <row r="1971" spans="5:6" x14ac:dyDescent="0.25">
      <c r="E1971" s="30"/>
      <c r="F1971" s="15" t="str">
        <f t="shared" si="30"/>
        <v>See DEP Calulations</v>
      </c>
    </row>
    <row r="1972" spans="5:6" x14ac:dyDescent="0.25">
      <c r="E1972" s="30"/>
      <c r="F1972" s="15" t="str">
        <f t="shared" si="30"/>
        <v>See DEP Calulations</v>
      </c>
    </row>
    <row r="1973" spans="5:6" x14ac:dyDescent="0.25">
      <c r="E1973" s="30"/>
      <c r="F1973" s="15" t="str">
        <f t="shared" si="30"/>
        <v>See DEP Calulations</v>
      </c>
    </row>
    <row r="1974" spans="5:6" x14ac:dyDescent="0.25">
      <c r="E1974" s="30"/>
      <c r="F1974" s="15" t="str">
        <f t="shared" si="30"/>
        <v>See DEP Calulations</v>
      </c>
    </row>
    <row r="1975" spans="5:6" x14ac:dyDescent="0.25">
      <c r="E1975" s="30"/>
      <c r="F1975" s="15" t="str">
        <f t="shared" si="30"/>
        <v>See DEP Calulations</v>
      </c>
    </row>
    <row r="1976" spans="5:6" x14ac:dyDescent="0.25">
      <c r="E1976" s="30"/>
      <c r="F1976" s="15" t="str">
        <f t="shared" si="30"/>
        <v>See DEP Calulations</v>
      </c>
    </row>
    <row r="1977" spans="5:6" x14ac:dyDescent="0.25">
      <c r="E1977" s="30"/>
      <c r="F1977" s="15" t="str">
        <f t="shared" si="30"/>
        <v>See DEP Calulations</v>
      </c>
    </row>
    <row r="1978" spans="5:6" x14ac:dyDescent="0.25">
      <c r="E1978" s="30"/>
      <c r="F1978" s="15" t="str">
        <f t="shared" si="30"/>
        <v>See DEP Calulations</v>
      </c>
    </row>
    <row r="1979" spans="5:6" x14ac:dyDescent="0.25">
      <c r="E1979" s="30"/>
      <c r="F1979" s="15" t="str">
        <f t="shared" si="30"/>
        <v>See DEP Calulations</v>
      </c>
    </row>
    <row r="1980" spans="5:6" x14ac:dyDescent="0.25">
      <c r="E1980" s="30"/>
      <c r="F1980" s="15" t="str">
        <f t="shared" si="30"/>
        <v>See DEP Calulations</v>
      </c>
    </row>
    <row r="1981" spans="5:6" x14ac:dyDescent="0.25">
      <c r="E1981" s="30"/>
      <c r="F1981" s="15" t="str">
        <f t="shared" si="30"/>
        <v>See DEP Calulations</v>
      </c>
    </row>
    <row r="1982" spans="5:6" x14ac:dyDescent="0.25">
      <c r="E1982" s="30"/>
      <c r="F1982" s="15" t="str">
        <f t="shared" si="30"/>
        <v>See DEP Calulations</v>
      </c>
    </row>
    <row r="1983" spans="5:6" x14ac:dyDescent="0.25">
      <c r="E1983" s="30"/>
      <c r="F1983" s="15" t="str">
        <f t="shared" si="30"/>
        <v>See DEP Calulations</v>
      </c>
    </row>
    <row r="1984" spans="5:6" x14ac:dyDescent="0.25">
      <c r="E1984" s="30"/>
      <c r="F1984" s="15" t="str">
        <f t="shared" si="30"/>
        <v>See DEP Calulations</v>
      </c>
    </row>
    <row r="1985" spans="5:6" x14ac:dyDescent="0.25">
      <c r="E1985" s="30"/>
      <c r="F1985" s="15" t="str">
        <f t="shared" si="30"/>
        <v>See DEP Calulations</v>
      </c>
    </row>
    <row r="1986" spans="5:6" x14ac:dyDescent="0.25">
      <c r="E1986" s="30"/>
      <c r="F1986" s="15" t="str">
        <f t="shared" si="30"/>
        <v>See DEP Calulations</v>
      </c>
    </row>
    <row r="1987" spans="5:6" x14ac:dyDescent="0.25">
      <c r="E1987" s="30"/>
      <c r="F1987" s="15" t="str">
        <f t="shared" ref="F1987:F2050" si="31">HYPERLINK(CONCATENATE("https://www.paoilandgasreporting.state.pa.us/Public/CalculateEmissions.aspx?Component=",B1987,"&amp;Product=",C1987,"&amp;Count=",D1987,"&amp;Days=",E1987),"See DEP Calulations")</f>
        <v>See DEP Calulations</v>
      </c>
    </row>
    <row r="1988" spans="5:6" x14ac:dyDescent="0.25">
      <c r="E1988" s="30"/>
      <c r="F1988" s="15" t="str">
        <f t="shared" si="31"/>
        <v>See DEP Calulations</v>
      </c>
    </row>
    <row r="1989" spans="5:6" x14ac:dyDescent="0.25">
      <c r="E1989" s="30"/>
      <c r="F1989" s="15" t="str">
        <f t="shared" si="31"/>
        <v>See DEP Calulations</v>
      </c>
    </row>
    <row r="1990" spans="5:6" x14ac:dyDescent="0.25">
      <c r="E1990" s="30"/>
      <c r="F1990" s="15" t="str">
        <f t="shared" si="31"/>
        <v>See DEP Calulations</v>
      </c>
    </row>
    <row r="1991" spans="5:6" x14ac:dyDescent="0.25">
      <c r="E1991" s="30"/>
      <c r="F1991" s="15" t="str">
        <f t="shared" si="31"/>
        <v>See DEP Calulations</v>
      </c>
    </row>
    <row r="1992" spans="5:6" x14ac:dyDescent="0.25">
      <c r="E1992" s="30"/>
      <c r="F1992" s="15" t="str">
        <f t="shared" si="31"/>
        <v>See DEP Calulations</v>
      </c>
    </row>
    <row r="1993" spans="5:6" x14ac:dyDescent="0.25">
      <c r="E1993" s="30"/>
      <c r="F1993" s="15" t="str">
        <f t="shared" si="31"/>
        <v>See DEP Calulations</v>
      </c>
    </row>
    <row r="1994" spans="5:6" x14ac:dyDescent="0.25">
      <c r="E1994" s="30"/>
      <c r="F1994" s="15" t="str">
        <f t="shared" si="31"/>
        <v>See DEP Calulations</v>
      </c>
    </row>
    <row r="1995" spans="5:6" x14ac:dyDescent="0.25">
      <c r="E1995" s="30"/>
      <c r="F1995" s="15" t="str">
        <f t="shared" si="31"/>
        <v>See DEP Calulations</v>
      </c>
    </row>
    <row r="1996" spans="5:6" x14ac:dyDescent="0.25">
      <c r="E1996" s="30"/>
      <c r="F1996" s="15" t="str">
        <f t="shared" si="31"/>
        <v>See DEP Calulations</v>
      </c>
    </row>
    <row r="1997" spans="5:6" x14ac:dyDescent="0.25">
      <c r="E1997" s="30"/>
      <c r="F1997" s="15" t="str">
        <f t="shared" si="31"/>
        <v>See DEP Calulations</v>
      </c>
    </row>
    <row r="1998" spans="5:6" x14ac:dyDescent="0.25">
      <c r="E1998" s="30"/>
      <c r="F1998" s="15" t="str">
        <f t="shared" si="31"/>
        <v>See DEP Calulations</v>
      </c>
    </row>
    <row r="1999" spans="5:6" x14ac:dyDescent="0.25">
      <c r="E1999" s="30"/>
      <c r="F1999" s="15" t="str">
        <f t="shared" si="31"/>
        <v>See DEP Calulations</v>
      </c>
    </row>
    <row r="2000" spans="5:6" x14ac:dyDescent="0.25">
      <c r="E2000" s="30"/>
      <c r="F2000" s="15" t="str">
        <f t="shared" si="31"/>
        <v>See DEP Calulations</v>
      </c>
    </row>
    <row r="2001" spans="5:6" x14ac:dyDescent="0.25">
      <c r="E2001" s="30"/>
      <c r="F2001" s="15" t="str">
        <f t="shared" si="31"/>
        <v>See DEP Calulations</v>
      </c>
    </row>
    <row r="2002" spans="5:6" x14ac:dyDescent="0.25">
      <c r="E2002" s="30"/>
      <c r="F2002" s="15" t="str">
        <f t="shared" si="31"/>
        <v>See DEP Calulations</v>
      </c>
    </row>
    <row r="2003" spans="5:6" x14ac:dyDescent="0.25">
      <c r="E2003" s="30"/>
      <c r="F2003" s="15" t="str">
        <f t="shared" si="31"/>
        <v>See DEP Calulations</v>
      </c>
    </row>
    <row r="2004" spans="5:6" x14ac:dyDescent="0.25">
      <c r="E2004" s="30"/>
      <c r="F2004" s="15" t="str">
        <f t="shared" si="31"/>
        <v>See DEP Calulations</v>
      </c>
    </row>
    <row r="2005" spans="5:6" x14ac:dyDescent="0.25">
      <c r="E2005" s="30"/>
      <c r="F2005" s="15" t="str">
        <f t="shared" si="31"/>
        <v>See DEP Calulations</v>
      </c>
    </row>
    <row r="2006" spans="5:6" x14ac:dyDescent="0.25">
      <c r="E2006" s="30"/>
      <c r="F2006" s="15" t="str">
        <f t="shared" si="31"/>
        <v>See DEP Calulations</v>
      </c>
    </row>
    <row r="2007" spans="5:6" x14ac:dyDescent="0.25">
      <c r="E2007" s="30"/>
      <c r="F2007" s="15" t="str">
        <f t="shared" si="31"/>
        <v>See DEP Calulations</v>
      </c>
    </row>
    <row r="2008" spans="5:6" x14ac:dyDescent="0.25">
      <c r="E2008" s="30"/>
      <c r="F2008" s="15" t="str">
        <f t="shared" si="31"/>
        <v>See DEP Calulations</v>
      </c>
    </row>
    <row r="2009" spans="5:6" x14ac:dyDescent="0.25">
      <c r="E2009" s="30"/>
      <c r="F2009" s="15" t="str">
        <f t="shared" si="31"/>
        <v>See DEP Calulations</v>
      </c>
    </row>
    <row r="2010" spans="5:6" x14ac:dyDescent="0.25">
      <c r="E2010" s="30"/>
      <c r="F2010" s="15" t="str">
        <f t="shared" si="31"/>
        <v>See DEP Calulations</v>
      </c>
    </row>
    <row r="2011" spans="5:6" x14ac:dyDescent="0.25">
      <c r="E2011" s="30"/>
      <c r="F2011" s="15" t="str">
        <f t="shared" si="31"/>
        <v>See DEP Calulations</v>
      </c>
    </row>
    <row r="2012" spans="5:6" x14ac:dyDescent="0.25">
      <c r="E2012" s="30"/>
      <c r="F2012" s="15" t="str">
        <f t="shared" si="31"/>
        <v>See DEP Calulations</v>
      </c>
    </row>
    <row r="2013" spans="5:6" x14ac:dyDescent="0.25">
      <c r="E2013" s="30"/>
      <c r="F2013" s="15" t="str">
        <f t="shared" si="31"/>
        <v>See DEP Calulations</v>
      </c>
    </row>
    <row r="2014" spans="5:6" x14ac:dyDescent="0.25">
      <c r="E2014" s="30"/>
      <c r="F2014" s="15" t="str">
        <f t="shared" si="31"/>
        <v>See DEP Calulations</v>
      </c>
    </row>
    <row r="2015" spans="5:6" x14ac:dyDescent="0.25">
      <c r="E2015" s="30"/>
      <c r="F2015" s="15" t="str">
        <f t="shared" si="31"/>
        <v>See DEP Calulations</v>
      </c>
    </row>
    <row r="2016" spans="5:6" x14ac:dyDescent="0.25">
      <c r="E2016" s="30"/>
      <c r="F2016" s="15" t="str">
        <f t="shared" si="31"/>
        <v>See DEP Calulations</v>
      </c>
    </row>
    <row r="2017" spans="5:6" x14ac:dyDescent="0.25">
      <c r="E2017" s="30"/>
      <c r="F2017" s="15" t="str">
        <f t="shared" si="31"/>
        <v>See DEP Calulations</v>
      </c>
    </row>
    <row r="2018" spans="5:6" x14ac:dyDescent="0.25">
      <c r="E2018" s="30"/>
      <c r="F2018" s="15" t="str">
        <f t="shared" si="31"/>
        <v>See DEP Calulations</v>
      </c>
    </row>
    <row r="2019" spans="5:6" x14ac:dyDescent="0.25">
      <c r="E2019" s="30"/>
      <c r="F2019" s="15" t="str">
        <f t="shared" si="31"/>
        <v>See DEP Calulations</v>
      </c>
    </row>
    <row r="2020" spans="5:6" x14ac:dyDescent="0.25">
      <c r="E2020" s="30"/>
      <c r="F2020" s="15" t="str">
        <f t="shared" si="31"/>
        <v>See DEP Calulations</v>
      </c>
    </row>
    <row r="2021" spans="5:6" x14ac:dyDescent="0.25">
      <c r="E2021" s="30"/>
      <c r="F2021" s="15" t="str">
        <f t="shared" si="31"/>
        <v>See DEP Calulations</v>
      </c>
    </row>
    <row r="2022" spans="5:6" x14ac:dyDescent="0.25">
      <c r="E2022" s="30"/>
      <c r="F2022" s="15" t="str">
        <f t="shared" si="31"/>
        <v>See DEP Calulations</v>
      </c>
    </row>
    <row r="2023" spans="5:6" x14ac:dyDescent="0.25">
      <c r="E2023" s="30"/>
      <c r="F2023" s="15" t="str">
        <f t="shared" si="31"/>
        <v>See DEP Calulations</v>
      </c>
    </row>
    <row r="2024" spans="5:6" x14ac:dyDescent="0.25">
      <c r="E2024" s="30"/>
      <c r="F2024" s="15" t="str">
        <f t="shared" si="31"/>
        <v>See DEP Calulations</v>
      </c>
    </row>
    <row r="2025" spans="5:6" x14ac:dyDescent="0.25">
      <c r="E2025" s="30"/>
      <c r="F2025" s="15" t="str">
        <f t="shared" si="31"/>
        <v>See DEP Calulations</v>
      </c>
    </row>
    <row r="2026" spans="5:6" x14ac:dyDescent="0.25">
      <c r="E2026" s="30"/>
      <c r="F2026" s="15" t="str">
        <f t="shared" si="31"/>
        <v>See DEP Calulations</v>
      </c>
    </row>
    <row r="2027" spans="5:6" x14ac:dyDescent="0.25">
      <c r="E2027" s="30"/>
      <c r="F2027" s="15" t="str">
        <f t="shared" si="31"/>
        <v>See DEP Calulations</v>
      </c>
    </row>
    <row r="2028" spans="5:6" x14ac:dyDescent="0.25">
      <c r="E2028" s="30"/>
      <c r="F2028" s="15" t="str">
        <f t="shared" si="31"/>
        <v>See DEP Calulations</v>
      </c>
    </row>
    <row r="2029" spans="5:6" x14ac:dyDescent="0.25">
      <c r="E2029" s="30"/>
      <c r="F2029" s="15" t="str">
        <f t="shared" si="31"/>
        <v>See DEP Calulations</v>
      </c>
    </row>
    <row r="2030" spans="5:6" x14ac:dyDescent="0.25">
      <c r="E2030" s="30"/>
      <c r="F2030" s="15" t="str">
        <f t="shared" si="31"/>
        <v>See DEP Calulations</v>
      </c>
    </row>
    <row r="2031" spans="5:6" x14ac:dyDescent="0.25">
      <c r="E2031" s="30"/>
      <c r="F2031" s="15" t="str">
        <f t="shared" si="31"/>
        <v>See DEP Calulations</v>
      </c>
    </row>
    <row r="2032" spans="5:6" x14ac:dyDescent="0.25">
      <c r="E2032" s="30"/>
      <c r="F2032" s="15" t="str">
        <f t="shared" si="31"/>
        <v>See DEP Calulations</v>
      </c>
    </row>
    <row r="2033" spans="5:6" x14ac:dyDescent="0.25">
      <c r="E2033" s="30"/>
      <c r="F2033" s="15" t="str">
        <f t="shared" si="31"/>
        <v>See DEP Calulations</v>
      </c>
    </row>
    <row r="2034" spans="5:6" x14ac:dyDescent="0.25">
      <c r="E2034" s="30"/>
      <c r="F2034" s="15" t="str">
        <f t="shared" si="31"/>
        <v>See DEP Calulations</v>
      </c>
    </row>
    <row r="2035" spans="5:6" x14ac:dyDescent="0.25">
      <c r="E2035" s="30"/>
      <c r="F2035" s="15" t="str">
        <f t="shared" si="31"/>
        <v>See DEP Calulations</v>
      </c>
    </row>
    <row r="2036" spans="5:6" x14ac:dyDescent="0.25">
      <c r="E2036" s="30"/>
      <c r="F2036" s="15" t="str">
        <f t="shared" si="31"/>
        <v>See DEP Calulations</v>
      </c>
    </row>
    <row r="2037" spans="5:6" x14ac:dyDescent="0.25">
      <c r="E2037" s="30"/>
      <c r="F2037" s="15" t="str">
        <f t="shared" si="31"/>
        <v>See DEP Calulations</v>
      </c>
    </row>
    <row r="2038" spans="5:6" x14ac:dyDescent="0.25">
      <c r="E2038" s="30"/>
      <c r="F2038" s="15" t="str">
        <f t="shared" si="31"/>
        <v>See DEP Calulations</v>
      </c>
    </row>
    <row r="2039" spans="5:6" x14ac:dyDescent="0.25">
      <c r="E2039" s="30"/>
      <c r="F2039" s="15" t="str">
        <f t="shared" si="31"/>
        <v>See DEP Calulations</v>
      </c>
    </row>
    <row r="2040" spans="5:6" x14ac:dyDescent="0.25">
      <c r="E2040" s="30"/>
      <c r="F2040" s="15" t="str">
        <f t="shared" si="31"/>
        <v>See DEP Calulations</v>
      </c>
    </row>
    <row r="2041" spans="5:6" x14ac:dyDescent="0.25">
      <c r="E2041" s="30"/>
      <c r="F2041" s="15" t="str">
        <f t="shared" si="31"/>
        <v>See DEP Calulations</v>
      </c>
    </row>
    <row r="2042" spans="5:6" x14ac:dyDescent="0.25">
      <c r="E2042" s="30"/>
      <c r="F2042" s="15" t="str">
        <f t="shared" si="31"/>
        <v>See DEP Calulations</v>
      </c>
    </row>
    <row r="2043" spans="5:6" x14ac:dyDescent="0.25">
      <c r="E2043" s="30"/>
      <c r="F2043" s="15" t="str">
        <f t="shared" si="31"/>
        <v>See DEP Calulations</v>
      </c>
    </row>
    <row r="2044" spans="5:6" x14ac:dyDescent="0.25">
      <c r="E2044" s="30"/>
      <c r="F2044" s="15" t="str">
        <f t="shared" si="31"/>
        <v>See DEP Calulations</v>
      </c>
    </row>
    <row r="2045" spans="5:6" x14ac:dyDescent="0.25">
      <c r="E2045" s="30"/>
      <c r="F2045" s="15" t="str">
        <f t="shared" si="31"/>
        <v>See DEP Calulations</v>
      </c>
    </row>
    <row r="2046" spans="5:6" x14ac:dyDescent="0.25">
      <c r="E2046" s="30"/>
      <c r="F2046" s="15" t="str">
        <f t="shared" si="31"/>
        <v>See DEP Calulations</v>
      </c>
    </row>
    <row r="2047" spans="5:6" x14ac:dyDescent="0.25">
      <c r="E2047" s="30"/>
      <c r="F2047" s="15" t="str">
        <f t="shared" si="31"/>
        <v>See DEP Calulations</v>
      </c>
    </row>
    <row r="2048" spans="5:6" x14ac:dyDescent="0.25">
      <c r="E2048" s="30"/>
      <c r="F2048" s="15" t="str">
        <f t="shared" si="31"/>
        <v>See DEP Calulations</v>
      </c>
    </row>
    <row r="2049" spans="5:6" x14ac:dyDescent="0.25">
      <c r="E2049" s="30"/>
      <c r="F2049" s="15" t="str">
        <f t="shared" si="31"/>
        <v>See DEP Calulations</v>
      </c>
    </row>
    <row r="2050" spans="5:6" x14ac:dyDescent="0.25">
      <c r="E2050" s="30"/>
      <c r="F2050" s="15" t="str">
        <f t="shared" si="31"/>
        <v>See DEP Calulations</v>
      </c>
    </row>
    <row r="2051" spans="5:6" x14ac:dyDescent="0.25">
      <c r="E2051" s="30"/>
      <c r="F2051" s="15" t="str">
        <f t="shared" ref="F2051:F2114" si="32">HYPERLINK(CONCATENATE("https://www.paoilandgasreporting.state.pa.us/Public/CalculateEmissions.aspx?Component=",B2051,"&amp;Product=",C2051,"&amp;Count=",D2051,"&amp;Days=",E2051),"See DEP Calulations")</f>
        <v>See DEP Calulations</v>
      </c>
    </row>
    <row r="2052" spans="5:6" x14ac:dyDescent="0.25">
      <c r="E2052" s="30"/>
      <c r="F2052" s="15" t="str">
        <f t="shared" si="32"/>
        <v>See DEP Calulations</v>
      </c>
    </row>
    <row r="2053" spans="5:6" x14ac:dyDescent="0.25">
      <c r="E2053" s="30"/>
      <c r="F2053" s="15" t="str">
        <f t="shared" si="32"/>
        <v>See DEP Calulations</v>
      </c>
    </row>
    <row r="2054" spans="5:6" x14ac:dyDescent="0.25">
      <c r="E2054" s="30"/>
      <c r="F2054" s="15" t="str">
        <f t="shared" si="32"/>
        <v>See DEP Calulations</v>
      </c>
    </row>
    <row r="2055" spans="5:6" x14ac:dyDescent="0.25">
      <c r="E2055" s="30"/>
      <c r="F2055" s="15" t="str">
        <f t="shared" si="32"/>
        <v>See DEP Calulations</v>
      </c>
    </row>
    <row r="2056" spans="5:6" x14ac:dyDescent="0.25">
      <c r="E2056" s="30"/>
      <c r="F2056" s="15" t="str">
        <f t="shared" si="32"/>
        <v>See DEP Calulations</v>
      </c>
    </row>
    <row r="2057" spans="5:6" x14ac:dyDescent="0.25">
      <c r="E2057" s="30"/>
      <c r="F2057" s="15" t="str">
        <f t="shared" si="32"/>
        <v>See DEP Calulations</v>
      </c>
    </row>
    <row r="2058" spans="5:6" x14ac:dyDescent="0.25">
      <c r="E2058" s="30"/>
      <c r="F2058" s="15" t="str">
        <f t="shared" si="32"/>
        <v>See DEP Calulations</v>
      </c>
    </row>
    <row r="2059" spans="5:6" x14ac:dyDescent="0.25">
      <c r="E2059" s="30"/>
      <c r="F2059" s="15" t="str">
        <f t="shared" si="32"/>
        <v>See DEP Calulations</v>
      </c>
    </row>
    <row r="2060" spans="5:6" x14ac:dyDescent="0.25">
      <c r="E2060" s="30"/>
      <c r="F2060" s="15" t="str">
        <f t="shared" si="32"/>
        <v>See DEP Calulations</v>
      </c>
    </row>
    <row r="2061" spans="5:6" x14ac:dyDescent="0.25">
      <c r="E2061" s="30"/>
      <c r="F2061" s="15" t="str">
        <f t="shared" si="32"/>
        <v>See DEP Calulations</v>
      </c>
    </row>
    <row r="2062" spans="5:6" x14ac:dyDescent="0.25">
      <c r="E2062" s="30"/>
      <c r="F2062" s="15" t="str">
        <f t="shared" si="32"/>
        <v>See DEP Calulations</v>
      </c>
    </row>
    <row r="2063" spans="5:6" x14ac:dyDescent="0.25">
      <c r="E2063" s="30"/>
      <c r="F2063" s="15" t="str">
        <f t="shared" si="32"/>
        <v>See DEP Calulations</v>
      </c>
    </row>
    <row r="2064" spans="5:6" x14ac:dyDescent="0.25">
      <c r="E2064" s="30"/>
      <c r="F2064" s="15" t="str">
        <f t="shared" si="32"/>
        <v>See DEP Calulations</v>
      </c>
    </row>
    <row r="2065" spans="5:6" x14ac:dyDescent="0.25">
      <c r="E2065" s="30"/>
      <c r="F2065" s="15" t="str">
        <f t="shared" si="32"/>
        <v>See DEP Calulations</v>
      </c>
    </row>
    <row r="2066" spans="5:6" x14ac:dyDescent="0.25">
      <c r="E2066" s="30"/>
      <c r="F2066" s="15" t="str">
        <f t="shared" si="32"/>
        <v>See DEP Calulations</v>
      </c>
    </row>
    <row r="2067" spans="5:6" x14ac:dyDescent="0.25">
      <c r="E2067" s="30"/>
      <c r="F2067" s="15" t="str">
        <f t="shared" si="32"/>
        <v>See DEP Calulations</v>
      </c>
    </row>
    <row r="2068" spans="5:6" x14ac:dyDescent="0.25">
      <c r="E2068" s="30"/>
      <c r="F2068" s="15" t="str">
        <f t="shared" si="32"/>
        <v>See DEP Calulations</v>
      </c>
    </row>
    <row r="2069" spans="5:6" x14ac:dyDescent="0.25">
      <c r="E2069" s="30"/>
      <c r="F2069" s="15" t="str">
        <f t="shared" si="32"/>
        <v>See DEP Calulations</v>
      </c>
    </row>
    <row r="2070" spans="5:6" x14ac:dyDescent="0.25">
      <c r="E2070" s="30"/>
      <c r="F2070" s="15" t="str">
        <f t="shared" si="32"/>
        <v>See DEP Calulations</v>
      </c>
    </row>
    <row r="2071" spans="5:6" x14ac:dyDescent="0.25">
      <c r="E2071" s="30"/>
      <c r="F2071" s="15" t="str">
        <f t="shared" si="32"/>
        <v>See DEP Calulations</v>
      </c>
    </row>
    <row r="2072" spans="5:6" x14ac:dyDescent="0.25">
      <c r="E2072" s="30"/>
      <c r="F2072" s="15" t="str">
        <f t="shared" si="32"/>
        <v>See DEP Calulations</v>
      </c>
    </row>
    <row r="2073" spans="5:6" x14ac:dyDescent="0.25">
      <c r="E2073" s="30"/>
      <c r="F2073" s="15" t="str">
        <f t="shared" si="32"/>
        <v>See DEP Calulations</v>
      </c>
    </row>
    <row r="2074" spans="5:6" x14ac:dyDescent="0.25">
      <c r="E2074" s="30"/>
      <c r="F2074" s="15" t="str">
        <f t="shared" si="32"/>
        <v>See DEP Calulations</v>
      </c>
    </row>
    <row r="2075" spans="5:6" x14ac:dyDescent="0.25">
      <c r="E2075" s="30"/>
      <c r="F2075" s="15" t="str">
        <f t="shared" si="32"/>
        <v>See DEP Calulations</v>
      </c>
    </row>
    <row r="2076" spans="5:6" x14ac:dyDescent="0.25">
      <c r="E2076" s="30"/>
      <c r="F2076" s="15" t="str">
        <f t="shared" si="32"/>
        <v>See DEP Calulations</v>
      </c>
    </row>
    <row r="2077" spans="5:6" x14ac:dyDescent="0.25">
      <c r="E2077" s="30"/>
      <c r="F2077" s="15" t="str">
        <f t="shared" si="32"/>
        <v>See DEP Calulations</v>
      </c>
    </row>
    <row r="2078" spans="5:6" x14ac:dyDescent="0.25">
      <c r="E2078" s="30"/>
      <c r="F2078" s="15" t="str">
        <f t="shared" si="32"/>
        <v>See DEP Calulations</v>
      </c>
    </row>
    <row r="2079" spans="5:6" x14ac:dyDescent="0.25">
      <c r="E2079" s="30"/>
      <c r="F2079" s="15" t="str">
        <f t="shared" si="32"/>
        <v>See DEP Calulations</v>
      </c>
    </row>
    <row r="2080" spans="5:6" x14ac:dyDescent="0.25">
      <c r="E2080" s="30"/>
      <c r="F2080" s="15" t="str">
        <f t="shared" si="32"/>
        <v>See DEP Calulations</v>
      </c>
    </row>
    <row r="2081" spans="5:6" x14ac:dyDescent="0.25">
      <c r="E2081" s="30"/>
      <c r="F2081" s="15" t="str">
        <f t="shared" si="32"/>
        <v>See DEP Calulations</v>
      </c>
    </row>
    <row r="2082" spans="5:6" x14ac:dyDescent="0.25">
      <c r="E2082" s="30"/>
      <c r="F2082" s="15" t="str">
        <f t="shared" si="32"/>
        <v>See DEP Calulations</v>
      </c>
    </row>
    <row r="2083" spans="5:6" x14ac:dyDescent="0.25">
      <c r="E2083" s="30"/>
      <c r="F2083" s="15" t="str">
        <f t="shared" si="32"/>
        <v>See DEP Calulations</v>
      </c>
    </row>
    <row r="2084" spans="5:6" x14ac:dyDescent="0.25">
      <c r="E2084" s="30"/>
      <c r="F2084" s="15" t="str">
        <f t="shared" si="32"/>
        <v>See DEP Calulations</v>
      </c>
    </row>
    <row r="2085" spans="5:6" x14ac:dyDescent="0.25">
      <c r="E2085" s="30"/>
      <c r="F2085" s="15" t="str">
        <f t="shared" si="32"/>
        <v>See DEP Calulations</v>
      </c>
    </row>
    <row r="2086" spans="5:6" x14ac:dyDescent="0.25">
      <c r="E2086" s="30"/>
      <c r="F2086" s="15" t="str">
        <f t="shared" si="32"/>
        <v>See DEP Calulations</v>
      </c>
    </row>
    <row r="2087" spans="5:6" x14ac:dyDescent="0.25">
      <c r="E2087" s="30"/>
      <c r="F2087" s="15" t="str">
        <f t="shared" si="32"/>
        <v>See DEP Calulations</v>
      </c>
    </row>
    <row r="2088" spans="5:6" x14ac:dyDescent="0.25">
      <c r="E2088" s="30"/>
      <c r="F2088" s="15" t="str">
        <f t="shared" si="32"/>
        <v>See DEP Calulations</v>
      </c>
    </row>
    <row r="2089" spans="5:6" x14ac:dyDescent="0.25">
      <c r="E2089" s="30"/>
      <c r="F2089" s="15" t="str">
        <f t="shared" si="32"/>
        <v>See DEP Calulations</v>
      </c>
    </row>
    <row r="2090" spans="5:6" x14ac:dyDescent="0.25">
      <c r="E2090" s="30"/>
      <c r="F2090" s="15" t="str">
        <f t="shared" si="32"/>
        <v>See DEP Calulations</v>
      </c>
    </row>
    <row r="2091" spans="5:6" x14ac:dyDescent="0.25">
      <c r="E2091" s="30"/>
      <c r="F2091" s="15" t="str">
        <f t="shared" si="32"/>
        <v>See DEP Calulations</v>
      </c>
    </row>
    <row r="2092" spans="5:6" x14ac:dyDescent="0.25">
      <c r="E2092" s="30"/>
      <c r="F2092" s="15" t="str">
        <f t="shared" si="32"/>
        <v>See DEP Calulations</v>
      </c>
    </row>
    <row r="2093" spans="5:6" x14ac:dyDescent="0.25">
      <c r="E2093" s="30"/>
      <c r="F2093" s="15" t="str">
        <f t="shared" si="32"/>
        <v>See DEP Calulations</v>
      </c>
    </row>
    <row r="2094" spans="5:6" x14ac:dyDescent="0.25">
      <c r="E2094" s="30"/>
      <c r="F2094" s="15" t="str">
        <f t="shared" si="32"/>
        <v>See DEP Calulations</v>
      </c>
    </row>
    <row r="2095" spans="5:6" x14ac:dyDescent="0.25">
      <c r="E2095" s="30"/>
      <c r="F2095" s="15" t="str">
        <f t="shared" si="32"/>
        <v>See DEP Calulations</v>
      </c>
    </row>
    <row r="2096" spans="5:6" x14ac:dyDescent="0.25">
      <c r="E2096" s="30"/>
      <c r="F2096" s="15" t="str">
        <f t="shared" si="32"/>
        <v>See DEP Calulations</v>
      </c>
    </row>
    <row r="2097" spans="5:6" x14ac:dyDescent="0.25">
      <c r="E2097" s="30"/>
      <c r="F2097" s="15" t="str">
        <f t="shared" si="32"/>
        <v>See DEP Calulations</v>
      </c>
    </row>
    <row r="2098" spans="5:6" x14ac:dyDescent="0.25">
      <c r="E2098" s="30"/>
      <c r="F2098" s="15" t="str">
        <f t="shared" si="32"/>
        <v>See DEP Calulations</v>
      </c>
    </row>
    <row r="2099" spans="5:6" x14ac:dyDescent="0.25">
      <c r="E2099" s="30"/>
      <c r="F2099" s="15" t="str">
        <f t="shared" si="32"/>
        <v>See DEP Calulations</v>
      </c>
    </row>
    <row r="2100" spans="5:6" x14ac:dyDescent="0.25">
      <c r="E2100" s="30"/>
      <c r="F2100" s="15" t="str">
        <f t="shared" si="32"/>
        <v>See DEP Calulations</v>
      </c>
    </row>
    <row r="2101" spans="5:6" x14ac:dyDescent="0.25">
      <c r="E2101" s="30"/>
      <c r="F2101" s="15" t="str">
        <f t="shared" si="32"/>
        <v>See DEP Calulations</v>
      </c>
    </row>
    <row r="2102" spans="5:6" x14ac:dyDescent="0.25">
      <c r="E2102" s="30"/>
      <c r="F2102" s="15" t="str">
        <f t="shared" si="32"/>
        <v>See DEP Calulations</v>
      </c>
    </row>
    <row r="2103" spans="5:6" x14ac:dyDescent="0.25">
      <c r="E2103" s="30"/>
      <c r="F2103" s="15" t="str">
        <f t="shared" si="32"/>
        <v>See DEP Calulations</v>
      </c>
    </row>
    <row r="2104" spans="5:6" x14ac:dyDescent="0.25">
      <c r="E2104" s="30"/>
      <c r="F2104" s="15" t="str">
        <f t="shared" si="32"/>
        <v>See DEP Calulations</v>
      </c>
    </row>
    <row r="2105" spans="5:6" x14ac:dyDescent="0.25">
      <c r="E2105" s="30"/>
      <c r="F2105" s="15" t="str">
        <f t="shared" si="32"/>
        <v>See DEP Calulations</v>
      </c>
    </row>
    <row r="2106" spans="5:6" x14ac:dyDescent="0.25">
      <c r="E2106" s="30"/>
      <c r="F2106" s="15" t="str">
        <f t="shared" si="32"/>
        <v>See DEP Calulations</v>
      </c>
    </row>
    <row r="2107" spans="5:6" x14ac:dyDescent="0.25">
      <c r="E2107" s="30"/>
      <c r="F2107" s="15" t="str">
        <f t="shared" si="32"/>
        <v>See DEP Calulations</v>
      </c>
    </row>
    <row r="2108" spans="5:6" x14ac:dyDescent="0.25">
      <c r="E2108" s="30"/>
      <c r="F2108" s="15" t="str">
        <f t="shared" si="32"/>
        <v>See DEP Calulations</v>
      </c>
    </row>
    <row r="2109" spans="5:6" x14ac:dyDescent="0.25">
      <c r="E2109" s="30"/>
      <c r="F2109" s="15" t="str">
        <f t="shared" si="32"/>
        <v>See DEP Calulations</v>
      </c>
    </row>
    <row r="2110" spans="5:6" x14ac:dyDescent="0.25">
      <c r="E2110" s="30"/>
      <c r="F2110" s="15" t="str">
        <f t="shared" si="32"/>
        <v>See DEP Calulations</v>
      </c>
    </row>
    <row r="2111" spans="5:6" x14ac:dyDescent="0.25">
      <c r="E2111" s="30"/>
      <c r="F2111" s="15" t="str">
        <f t="shared" si="32"/>
        <v>See DEP Calulations</v>
      </c>
    </row>
    <row r="2112" spans="5:6" x14ac:dyDescent="0.25">
      <c r="E2112" s="30"/>
      <c r="F2112" s="15" t="str">
        <f t="shared" si="32"/>
        <v>See DEP Calulations</v>
      </c>
    </row>
    <row r="2113" spans="5:6" x14ac:dyDescent="0.25">
      <c r="E2113" s="30"/>
      <c r="F2113" s="15" t="str">
        <f t="shared" si="32"/>
        <v>See DEP Calulations</v>
      </c>
    </row>
    <row r="2114" spans="5:6" x14ac:dyDescent="0.25">
      <c r="E2114" s="30"/>
      <c r="F2114" s="15" t="str">
        <f t="shared" si="32"/>
        <v>See DEP Calulations</v>
      </c>
    </row>
    <row r="2115" spans="5:6" x14ac:dyDescent="0.25">
      <c r="E2115" s="30"/>
      <c r="F2115" s="15" t="str">
        <f t="shared" ref="F2115:F2178" si="33">HYPERLINK(CONCATENATE("https://www.paoilandgasreporting.state.pa.us/Public/CalculateEmissions.aspx?Component=",B2115,"&amp;Product=",C2115,"&amp;Count=",D2115,"&amp;Days=",E2115),"See DEP Calulations")</f>
        <v>See DEP Calulations</v>
      </c>
    </row>
    <row r="2116" spans="5:6" x14ac:dyDescent="0.25">
      <c r="E2116" s="30"/>
      <c r="F2116" s="15" t="str">
        <f t="shared" si="33"/>
        <v>See DEP Calulations</v>
      </c>
    </row>
    <row r="2117" spans="5:6" x14ac:dyDescent="0.25">
      <c r="E2117" s="30"/>
      <c r="F2117" s="15" t="str">
        <f t="shared" si="33"/>
        <v>See DEP Calulations</v>
      </c>
    </row>
    <row r="2118" spans="5:6" x14ac:dyDescent="0.25">
      <c r="E2118" s="30"/>
      <c r="F2118" s="15" t="str">
        <f t="shared" si="33"/>
        <v>See DEP Calulations</v>
      </c>
    </row>
    <row r="2119" spans="5:6" x14ac:dyDescent="0.25">
      <c r="E2119" s="30"/>
      <c r="F2119" s="15" t="str">
        <f t="shared" si="33"/>
        <v>See DEP Calulations</v>
      </c>
    </row>
    <row r="2120" spans="5:6" x14ac:dyDescent="0.25">
      <c r="E2120" s="30"/>
      <c r="F2120" s="15" t="str">
        <f t="shared" si="33"/>
        <v>See DEP Calulations</v>
      </c>
    </row>
    <row r="2121" spans="5:6" x14ac:dyDescent="0.25">
      <c r="E2121" s="30"/>
      <c r="F2121" s="15" t="str">
        <f t="shared" si="33"/>
        <v>See DEP Calulations</v>
      </c>
    </row>
    <row r="2122" spans="5:6" x14ac:dyDescent="0.25">
      <c r="E2122" s="30"/>
      <c r="F2122" s="15" t="str">
        <f t="shared" si="33"/>
        <v>See DEP Calulations</v>
      </c>
    </row>
    <row r="2123" spans="5:6" x14ac:dyDescent="0.25">
      <c r="E2123" s="30"/>
      <c r="F2123" s="15" t="str">
        <f t="shared" si="33"/>
        <v>See DEP Calulations</v>
      </c>
    </row>
    <row r="2124" spans="5:6" x14ac:dyDescent="0.25">
      <c r="E2124" s="30"/>
      <c r="F2124" s="15" t="str">
        <f t="shared" si="33"/>
        <v>See DEP Calulations</v>
      </c>
    </row>
    <row r="2125" spans="5:6" x14ac:dyDescent="0.25">
      <c r="E2125" s="30"/>
      <c r="F2125" s="15" t="str">
        <f t="shared" si="33"/>
        <v>See DEP Calulations</v>
      </c>
    </row>
    <row r="2126" spans="5:6" x14ac:dyDescent="0.25">
      <c r="E2126" s="30"/>
      <c r="F2126" s="15" t="str">
        <f t="shared" si="33"/>
        <v>See DEP Calulations</v>
      </c>
    </row>
    <row r="2127" spans="5:6" x14ac:dyDescent="0.25">
      <c r="E2127" s="30"/>
      <c r="F2127" s="15" t="str">
        <f t="shared" si="33"/>
        <v>See DEP Calulations</v>
      </c>
    </row>
    <row r="2128" spans="5:6" x14ac:dyDescent="0.25">
      <c r="E2128" s="30"/>
      <c r="F2128" s="15" t="str">
        <f t="shared" si="33"/>
        <v>See DEP Calulations</v>
      </c>
    </row>
    <row r="2129" spans="5:6" x14ac:dyDescent="0.25">
      <c r="E2129" s="30"/>
      <c r="F2129" s="15" t="str">
        <f t="shared" si="33"/>
        <v>See DEP Calulations</v>
      </c>
    </row>
    <row r="2130" spans="5:6" x14ac:dyDescent="0.25">
      <c r="E2130" s="30"/>
      <c r="F2130" s="15" t="str">
        <f t="shared" si="33"/>
        <v>See DEP Calulations</v>
      </c>
    </row>
    <row r="2131" spans="5:6" x14ac:dyDescent="0.25">
      <c r="E2131" s="30"/>
      <c r="F2131" s="15" t="str">
        <f t="shared" si="33"/>
        <v>See DEP Calulations</v>
      </c>
    </row>
    <row r="2132" spans="5:6" x14ac:dyDescent="0.25">
      <c r="E2132" s="30"/>
      <c r="F2132" s="15" t="str">
        <f t="shared" si="33"/>
        <v>See DEP Calulations</v>
      </c>
    </row>
    <row r="2133" spans="5:6" x14ac:dyDescent="0.25">
      <c r="E2133" s="30"/>
      <c r="F2133" s="15" t="str">
        <f t="shared" si="33"/>
        <v>See DEP Calulations</v>
      </c>
    </row>
    <row r="2134" spans="5:6" x14ac:dyDescent="0.25">
      <c r="E2134" s="30"/>
      <c r="F2134" s="15" t="str">
        <f t="shared" si="33"/>
        <v>See DEP Calulations</v>
      </c>
    </row>
    <row r="2135" spans="5:6" x14ac:dyDescent="0.25">
      <c r="E2135" s="30"/>
      <c r="F2135" s="15" t="str">
        <f t="shared" si="33"/>
        <v>See DEP Calulations</v>
      </c>
    </row>
    <row r="2136" spans="5:6" x14ac:dyDescent="0.25">
      <c r="E2136" s="30"/>
      <c r="F2136" s="15" t="str">
        <f t="shared" si="33"/>
        <v>See DEP Calulations</v>
      </c>
    </row>
    <row r="2137" spans="5:6" x14ac:dyDescent="0.25">
      <c r="E2137" s="30"/>
      <c r="F2137" s="15" t="str">
        <f t="shared" si="33"/>
        <v>See DEP Calulations</v>
      </c>
    </row>
    <row r="2138" spans="5:6" x14ac:dyDescent="0.25">
      <c r="E2138" s="30"/>
      <c r="F2138" s="15" t="str">
        <f t="shared" si="33"/>
        <v>See DEP Calulations</v>
      </c>
    </row>
    <row r="2139" spans="5:6" x14ac:dyDescent="0.25">
      <c r="E2139" s="30"/>
      <c r="F2139" s="15" t="str">
        <f t="shared" si="33"/>
        <v>See DEP Calulations</v>
      </c>
    </row>
    <row r="2140" spans="5:6" x14ac:dyDescent="0.25">
      <c r="E2140" s="30"/>
      <c r="F2140" s="15" t="str">
        <f t="shared" si="33"/>
        <v>See DEP Calulations</v>
      </c>
    </row>
    <row r="2141" spans="5:6" x14ac:dyDescent="0.25">
      <c r="E2141" s="30"/>
      <c r="F2141" s="15" t="str">
        <f t="shared" si="33"/>
        <v>See DEP Calulations</v>
      </c>
    </row>
    <row r="2142" spans="5:6" x14ac:dyDescent="0.25">
      <c r="E2142" s="30"/>
      <c r="F2142" s="15" t="str">
        <f t="shared" si="33"/>
        <v>See DEP Calulations</v>
      </c>
    </row>
    <row r="2143" spans="5:6" x14ac:dyDescent="0.25">
      <c r="E2143" s="30"/>
      <c r="F2143" s="15" t="str">
        <f t="shared" si="33"/>
        <v>See DEP Calulations</v>
      </c>
    </row>
    <row r="2144" spans="5:6" x14ac:dyDescent="0.25">
      <c r="E2144" s="30"/>
      <c r="F2144" s="15" t="str">
        <f t="shared" si="33"/>
        <v>See DEP Calulations</v>
      </c>
    </row>
    <row r="2145" spans="5:6" x14ac:dyDescent="0.25">
      <c r="E2145" s="30"/>
      <c r="F2145" s="15" t="str">
        <f t="shared" si="33"/>
        <v>See DEP Calulations</v>
      </c>
    </row>
    <row r="2146" spans="5:6" x14ac:dyDescent="0.25">
      <c r="E2146" s="30"/>
      <c r="F2146" s="15" t="str">
        <f t="shared" si="33"/>
        <v>See DEP Calulations</v>
      </c>
    </row>
    <row r="2147" spans="5:6" x14ac:dyDescent="0.25">
      <c r="E2147" s="30"/>
      <c r="F2147" s="15" t="str">
        <f t="shared" si="33"/>
        <v>See DEP Calulations</v>
      </c>
    </row>
    <row r="2148" spans="5:6" x14ac:dyDescent="0.25">
      <c r="E2148" s="30"/>
      <c r="F2148" s="15" t="str">
        <f t="shared" si="33"/>
        <v>See DEP Calulations</v>
      </c>
    </row>
    <row r="2149" spans="5:6" x14ac:dyDescent="0.25">
      <c r="E2149" s="30"/>
      <c r="F2149" s="15" t="str">
        <f t="shared" si="33"/>
        <v>See DEP Calulations</v>
      </c>
    </row>
    <row r="2150" spans="5:6" x14ac:dyDescent="0.25">
      <c r="E2150" s="30"/>
      <c r="F2150" s="15" t="str">
        <f t="shared" si="33"/>
        <v>See DEP Calulations</v>
      </c>
    </row>
    <row r="2151" spans="5:6" x14ac:dyDescent="0.25">
      <c r="E2151" s="30"/>
      <c r="F2151" s="15" t="str">
        <f t="shared" si="33"/>
        <v>See DEP Calulations</v>
      </c>
    </row>
    <row r="2152" spans="5:6" x14ac:dyDescent="0.25">
      <c r="E2152" s="30"/>
      <c r="F2152" s="15" t="str">
        <f t="shared" si="33"/>
        <v>See DEP Calulations</v>
      </c>
    </row>
    <row r="2153" spans="5:6" x14ac:dyDescent="0.25">
      <c r="E2153" s="30"/>
      <c r="F2153" s="15" t="str">
        <f t="shared" si="33"/>
        <v>See DEP Calulations</v>
      </c>
    </row>
    <row r="2154" spans="5:6" x14ac:dyDescent="0.25">
      <c r="E2154" s="30"/>
      <c r="F2154" s="15" t="str">
        <f t="shared" si="33"/>
        <v>See DEP Calulations</v>
      </c>
    </row>
    <row r="2155" spans="5:6" x14ac:dyDescent="0.25">
      <c r="E2155" s="30"/>
      <c r="F2155" s="15" t="str">
        <f t="shared" si="33"/>
        <v>See DEP Calulations</v>
      </c>
    </row>
    <row r="2156" spans="5:6" x14ac:dyDescent="0.25">
      <c r="E2156" s="30"/>
      <c r="F2156" s="15" t="str">
        <f t="shared" si="33"/>
        <v>See DEP Calulations</v>
      </c>
    </row>
    <row r="2157" spans="5:6" x14ac:dyDescent="0.25">
      <c r="E2157" s="30"/>
      <c r="F2157" s="15" t="str">
        <f t="shared" si="33"/>
        <v>See DEP Calulations</v>
      </c>
    </row>
    <row r="2158" spans="5:6" x14ac:dyDescent="0.25">
      <c r="E2158" s="30"/>
      <c r="F2158" s="15" t="str">
        <f t="shared" si="33"/>
        <v>See DEP Calulations</v>
      </c>
    </row>
    <row r="2159" spans="5:6" x14ac:dyDescent="0.25">
      <c r="E2159" s="30"/>
      <c r="F2159" s="15" t="str">
        <f t="shared" si="33"/>
        <v>See DEP Calulations</v>
      </c>
    </row>
    <row r="2160" spans="5:6" x14ac:dyDescent="0.25">
      <c r="E2160" s="30"/>
      <c r="F2160" s="15" t="str">
        <f t="shared" si="33"/>
        <v>See DEP Calulations</v>
      </c>
    </row>
    <row r="2161" spans="5:6" x14ac:dyDescent="0.25">
      <c r="E2161" s="30"/>
      <c r="F2161" s="15" t="str">
        <f t="shared" si="33"/>
        <v>See DEP Calulations</v>
      </c>
    </row>
    <row r="2162" spans="5:6" x14ac:dyDescent="0.25">
      <c r="E2162" s="30"/>
      <c r="F2162" s="15" t="str">
        <f t="shared" si="33"/>
        <v>See DEP Calulations</v>
      </c>
    </row>
    <row r="2163" spans="5:6" x14ac:dyDescent="0.25">
      <c r="E2163" s="30"/>
      <c r="F2163" s="15" t="str">
        <f t="shared" si="33"/>
        <v>See DEP Calulations</v>
      </c>
    </row>
    <row r="2164" spans="5:6" x14ac:dyDescent="0.25">
      <c r="E2164" s="30"/>
      <c r="F2164" s="15" t="str">
        <f t="shared" si="33"/>
        <v>See DEP Calulations</v>
      </c>
    </row>
    <row r="2165" spans="5:6" x14ac:dyDescent="0.25">
      <c r="E2165" s="30"/>
      <c r="F2165" s="15" t="str">
        <f t="shared" si="33"/>
        <v>See DEP Calulations</v>
      </c>
    </row>
    <row r="2166" spans="5:6" x14ac:dyDescent="0.25">
      <c r="E2166" s="30"/>
      <c r="F2166" s="15" t="str">
        <f t="shared" si="33"/>
        <v>See DEP Calulations</v>
      </c>
    </row>
    <row r="2167" spans="5:6" x14ac:dyDescent="0.25">
      <c r="E2167" s="30"/>
      <c r="F2167" s="15" t="str">
        <f t="shared" si="33"/>
        <v>See DEP Calulations</v>
      </c>
    </row>
    <row r="2168" spans="5:6" x14ac:dyDescent="0.25">
      <c r="E2168" s="30"/>
      <c r="F2168" s="15" t="str">
        <f t="shared" si="33"/>
        <v>See DEP Calulations</v>
      </c>
    </row>
    <row r="2169" spans="5:6" x14ac:dyDescent="0.25">
      <c r="E2169" s="30"/>
      <c r="F2169" s="15" t="str">
        <f t="shared" si="33"/>
        <v>See DEP Calulations</v>
      </c>
    </row>
    <row r="2170" spans="5:6" x14ac:dyDescent="0.25">
      <c r="E2170" s="30"/>
      <c r="F2170" s="15" t="str">
        <f t="shared" si="33"/>
        <v>See DEP Calulations</v>
      </c>
    </row>
    <row r="2171" spans="5:6" x14ac:dyDescent="0.25">
      <c r="E2171" s="30"/>
      <c r="F2171" s="15" t="str">
        <f t="shared" si="33"/>
        <v>See DEP Calulations</v>
      </c>
    </row>
    <row r="2172" spans="5:6" x14ac:dyDescent="0.25">
      <c r="E2172" s="30"/>
      <c r="F2172" s="15" t="str">
        <f t="shared" si="33"/>
        <v>See DEP Calulations</v>
      </c>
    </row>
    <row r="2173" spans="5:6" x14ac:dyDescent="0.25">
      <c r="E2173" s="30"/>
      <c r="F2173" s="15" t="str">
        <f t="shared" si="33"/>
        <v>See DEP Calulations</v>
      </c>
    </row>
    <row r="2174" spans="5:6" x14ac:dyDescent="0.25">
      <c r="E2174" s="30"/>
      <c r="F2174" s="15" t="str">
        <f t="shared" si="33"/>
        <v>See DEP Calulations</v>
      </c>
    </row>
    <row r="2175" spans="5:6" x14ac:dyDescent="0.25">
      <c r="E2175" s="30"/>
      <c r="F2175" s="15" t="str">
        <f t="shared" si="33"/>
        <v>See DEP Calulations</v>
      </c>
    </row>
    <row r="2176" spans="5:6" x14ac:dyDescent="0.25">
      <c r="E2176" s="30"/>
      <c r="F2176" s="15" t="str">
        <f t="shared" si="33"/>
        <v>See DEP Calulations</v>
      </c>
    </row>
    <row r="2177" spans="5:6" x14ac:dyDescent="0.25">
      <c r="E2177" s="30"/>
      <c r="F2177" s="15" t="str">
        <f t="shared" si="33"/>
        <v>See DEP Calulations</v>
      </c>
    </row>
    <row r="2178" spans="5:6" x14ac:dyDescent="0.25">
      <c r="E2178" s="30"/>
      <c r="F2178" s="15" t="str">
        <f t="shared" si="33"/>
        <v>See DEP Calulations</v>
      </c>
    </row>
    <row r="2179" spans="5:6" x14ac:dyDescent="0.25">
      <c r="E2179" s="30"/>
      <c r="F2179" s="15" t="str">
        <f t="shared" ref="F2179:F2242" si="34">HYPERLINK(CONCATENATE("https://www.paoilandgasreporting.state.pa.us/Public/CalculateEmissions.aspx?Component=",B2179,"&amp;Product=",C2179,"&amp;Count=",D2179,"&amp;Days=",E2179),"See DEP Calulations")</f>
        <v>See DEP Calulations</v>
      </c>
    </row>
    <row r="2180" spans="5:6" x14ac:dyDescent="0.25">
      <c r="E2180" s="30"/>
      <c r="F2180" s="15" t="str">
        <f t="shared" si="34"/>
        <v>See DEP Calulations</v>
      </c>
    </row>
    <row r="2181" spans="5:6" x14ac:dyDescent="0.25">
      <c r="E2181" s="30"/>
      <c r="F2181" s="15" t="str">
        <f t="shared" si="34"/>
        <v>See DEP Calulations</v>
      </c>
    </row>
    <row r="2182" spans="5:6" x14ac:dyDescent="0.25">
      <c r="E2182" s="30"/>
      <c r="F2182" s="15" t="str">
        <f t="shared" si="34"/>
        <v>See DEP Calulations</v>
      </c>
    </row>
    <row r="2183" spans="5:6" x14ac:dyDescent="0.25">
      <c r="E2183" s="30"/>
      <c r="F2183" s="15" t="str">
        <f t="shared" si="34"/>
        <v>See DEP Calulations</v>
      </c>
    </row>
    <row r="2184" spans="5:6" x14ac:dyDescent="0.25">
      <c r="E2184" s="30"/>
      <c r="F2184" s="15" t="str">
        <f t="shared" si="34"/>
        <v>See DEP Calulations</v>
      </c>
    </row>
    <row r="2185" spans="5:6" x14ac:dyDescent="0.25">
      <c r="E2185" s="30"/>
      <c r="F2185" s="15" t="str">
        <f t="shared" si="34"/>
        <v>See DEP Calulations</v>
      </c>
    </row>
    <row r="2186" spans="5:6" x14ac:dyDescent="0.25">
      <c r="E2186" s="30"/>
      <c r="F2186" s="15" t="str">
        <f t="shared" si="34"/>
        <v>See DEP Calulations</v>
      </c>
    </row>
    <row r="2187" spans="5:6" x14ac:dyDescent="0.25">
      <c r="E2187" s="30"/>
      <c r="F2187" s="15" t="str">
        <f t="shared" si="34"/>
        <v>See DEP Calulations</v>
      </c>
    </row>
    <row r="2188" spans="5:6" x14ac:dyDescent="0.25">
      <c r="E2188" s="30"/>
      <c r="F2188" s="15" t="str">
        <f t="shared" si="34"/>
        <v>See DEP Calulations</v>
      </c>
    </row>
    <row r="2189" spans="5:6" x14ac:dyDescent="0.25">
      <c r="E2189" s="30"/>
      <c r="F2189" s="15" t="str">
        <f t="shared" si="34"/>
        <v>See DEP Calulations</v>
      </c>
    </row>
    <row r="2190" spans="5:6" x14ac:dyDescent="0.25">
      <c r="E2190" s="30"/>
      <c r="F2190" s="15" t="str">
        <f t="shared" si="34"/>
        <v>See DEP Calulations</v>
      </c>
    </row>
    <row r="2191" spans="5:6" x14ac:dyDescent="0.25">
      <c r="E2191" s="30"/>
      <c r="F2191" s="15" t="str">
        <f t="shared" si="34"/>
        <v>See DEP Calulations</v>
      </c>
    </row>
    <row r="2192" spans="5:6" x14ac:dyDescent="0.25">
      <c r="E2192" s="30"/>
      <c r="F2192" s="15" t="str">
        <f t="shared" si="34"/>
        <v>See DEP Calulations</v>
      </c>
    </row>
    <row r="2193" spans="5:6" x14ac:dyDescent="0.25">
      <c r="E2193" s="30"/>
      <c r="F2193" s="15" t="str">
        <f t="shared" si="34"/>
        <v>See DEP Calulations</v>
      </c>
    </row>
    <row r="2194" spans="5:6" x14ac:dyDescent="0.25">
      <c r="E2194" s="30"/>
      <c r="F2194" s="15" t="str">
        <f t="shared" si="34"/>
        <v>See DEP Calulations</v>
      </c>
    </row>
    <row r="2195" spans="5:6" x14ac:dyDescent="0.25">
      <c r="E2195" s="30"/>
      <c r="F2195" s="15" t="str">
        <f t="shared" si="34"/>
        <v>See DEP Calulations</v>
      </c>
    </row>
    <row r="2196" spans="5:6" x14ac:dyDescent="0.25">
      <c r="E2196" s="30"/>
      <c r="F2196" s="15" t="str">
        <f t="shared" si="34"/>
        <v>See DEP Calulations</v>
      </c>
    </row>
    <row r="2197" spans="5:6" x14ac:dyDescent="0.25">
      <c r="E2197" s="30"/>
      <c r="F2197" s="15" t="str">
        <f t="shared" si="34"/>
        <v>See DEP Calulations</v>
      </c>
    </row>
    <row r="2198" spans="5:6" x14ac:dyDescent="0.25">
      <c r="E2198" s="30"/>
      <c r="F2198" s="15" t="str">
        <f t="shared" si="34"/>
        <v>See DEP Calulations</v>
      </c>
    </row>
    <row r="2199" spans="5:6" x14ac:dyDescent="0.25">
      <c r="E2199" s="30"/>
      <c r="F2199" s="15" t="str">
        <f t="shared" si="34"/>
        <v>See DEP Calulations</v>
      </c>
    </row>
    <row r="2200" spans="5:6" x14ac:dyDescent="0.25">
      <c r="E2200" s="30"/>
      <c r="F2200" s="15" t="str">
        <f t="shared" si="34"/>
        <v>See DEP Calulations</v>
      </c>
    </row>
    <row r="2201" spans="5:6" x14ac:dyDescent="0.25">
      <c r="E2201" s="30"/>
      <c r="F2201" s="15" t="str">
        <f t="shared" si="34"/>
        <v>See DEP Calulations</v>
      </c>
    </row>
    <row r="2202" spans="5:6" x14ac:dyDescent="0.25">
      <c r="E2202" s="30"/>
      <c r="F2202" s="15" t="str">
        <f t="shared" si="34"/>
        <v>See DEP Calulations</v>
      </c>
    </row>
    <row r="2203" spans="5:6" x14ac:dyDescent="0.25">
      <c r="E2203" s="30"/>
      <c r="F2203" s="15" t="str">
        <f t="shared" si="34"/>
        <v>See DEP Calulations</v>
      </c>
    </row>
    <row r="2204" spans="5:6" x14ac:dyDescent="0.25">
      <c r="E2204" s="30"/>
      <c r="F2204" s="15" t="str">
        <f t="shared" si="34"/>
        <v>See DEP Calulations</v>
      </c>
    </row>
    <row r="2205" spans="5:6" x14ac:dyDescent="0.25">
      <c r="E2205" s="30"/>
      <c r="F2205" s="15" t="str">
        <f t="shared" si="34"/>
        <v>See DEP Calulations</v>
      </c>
    </row>
    <row r="2206" spans="5:6" x14ac:dyDescent="0.25">
      <c r="E2206" s="30"/>
      <c r="F2206" s="15" t="str">
        <f t="shared" si="34"/>
        <v>See DEP Calulations</v>
      </c>
    </row>
    <row r="2207" spans="5:6" x14ac:dyDescent="0.25">
      <c r="E2207" s="30"/>
      <c r="F2207" s="15" t="str">
        <f t="shared" si="34"/>
        <v>See DEP Calulations</v>
      </c>
    </row>
    <row r="2208" spans="5:6" x14ac:dyDescent="0.25">
      <c r="E2208" s="30"/>
      <c r="F2208" s="15" t="str">
        <f t="shared" si="34"/>
        <v>See DEP Calulations</v>
      </c>
    </row>
    <row r="2209" spans="5:6" x14ac:dyDescent="0.25">
      <c r="E2209" s="30"/>
      <c r="F2209" s="15" t="str">
        <f t="shared" si="34"/>
        <v>See DEP Calulations</v>
      </c>
    </row>
    <row r="2210" spans="5:6" x14ac:dyDescent="0.25">
      <c r="E2210" s="30"/>
      <c r="F2210" s="15" t="str">
        <f t="shared" si="34"/>
        <v>See DEP Calulations</v>
      </c>
    </row>
    <row r="2211" spans="5:6" x14ac:dyDescent="0.25">
      <c r="E2211" s="30"/>
      <c r="F2211" s="15" t="str">
        <f t="shared" si="34"/>
        <v>See DEP Calulations</v>
      </c>
    </row>
    <row r="2212" spans="5:6" x14ac:dyDescent="0.25">
      <c r="E2212" s="30"/>
      <c r="F2212" s="15" t="str">
        <f t="shared" si="34"/>
        <v>See DEP Calulations</v>
      </c>
    </row>
    <row r="2213" spans="5:6" x14ac:dyDescent="0.25">
      <c r="E2213" s="30"/>
      <c r="F2213" s="15" t="str">
        <f t="shared" si="34"/>
        <v>See DEP Calulations</v>
      </c>
    </row>
    <row r="2214" spans="5:6" x14ac:dyDescent="0.25">
      <c r="E2214" s="30"/>
      <c r="F2214" s="15" t="str">
        <f t="shared" si="34"/>
        <v>See DEP Calulations</v>
      </c>
    </row>
    <row r="2215" spans="5:6" x14ac:dyDescent="0.25">
      <c r="E2215" s="30"/>
      <c r="F2215" s="15" t="str">
        <f t="shared" si="34"/>
        <v>See DEP Calulations</v>
      </c>
    </row>
    <row r="2216" spans="5:6" x14ac:dyDescent="0.25">
      <c r="E2216" s="30"/>
      <c r="F2216" s="15" t="str">
        <f t="shared" si="34"/>
        <v>See DEP Calulations</v>
      </c>
    </row>
    <row r="2217" spans="5:6" x14ac:dyDescent="0.25">
      <c r="E2217" s="30"/>
      <c r="F2217" s="15" t="str">
        <f t="shared" si="34"/>
        <v>See DEP Calulations</v>
      </c>
    </row>
    <row r="2218" spans="5:6" x14ac:dyDescent="0.25">
      <c r="E2218" s="30"/>
      <c r="F2218" s="15" t="str">
        <f t="shared" si="34"/>
        <v>See DEP Calulations</v>
      </c>
    </row>
    <row r="2219" spans="5:6" x14ac:dyDescent="0.25">
      <c r="E2219" s="30"/>
      <c r="F2219" s="15" t="str">
        <f t="shared" si="34"/>
        <v>See DEP Calulations</v>
      </c>
    </row>
    <row r="2220" spans="5:6" x14ac:dyDescent="0.25">
      <c r="E2220" s="30"/>
      <c r="F2220" s="15" t="str">
        <f t="shared" si="34"/>
        <v>See DEP Calulations</v>
      </c>
    </row>
    <row r="2221" spans="5:6" x14ac:dyDescent="0.25">
      <c r="E2221" s="30"/>
      <c r="F2221" s="15" t="str">
        <f t="shared" si="34"/>
        <v>See DEP Calulations</v>
      </c>
    </row>
    <row r="2222" spans="5:6" x14ac:dyDescent="0.25">
      <c r="E2222" s="30"/>
      <c r="F2222" s="15" t="str">
        <f t="shared" si="34"/>
        <v>See DEP Calulations</v>
      </c>
    </row>
    <row r="2223" spans="5:6" x14ac:dyDescent="0.25">
      <c r="E2223" s="30"/>
      <c r="F2223" s="15" t="str">
        <f t="shared" si="34"/>
        <v>See DEP Calulations</v>
      </c>
    </row>
    <row r="2224" spans="5:6" x14ac:dyDescent="0.25">
      <c r="E2224" s="30"/>
      <c r="F2224" s="15" t="str">
        <f t="shared" si="34"/>
        <v>See DEP Calulations</v>
      </c>
    </row>
    <row r="2225" spans="5:6" x14ac:dyDescent="0.25">
      <c r="E2225" s="30"/>
      <c r="F2225" s="15" t="str">
        <f t="shared" si="34"/>
        <v>See DEP Calulations</v>
      </c>
    </row>
    <row r="2226" spans="5:6" x14ac:dyDescent="0.25">
      <c r="E2226" s="30"/>
      <c r="F2226" s="15" t="str">
        <f t="shared" si="34"/>
        <v>See DEP Calulations</v>
      </c>
    </row>
    <row r="2227" spans="5:6" x14ac:dyDescent="0.25">
      <c r="E2227" s="30"/>
      <c r="F2227" s="15" t="str">
        <f t="shared" si="34"/>
        <v>See DEP Calulations</v>
      </c>
    </row>
    <row r="2228" spans="5:6" x14ac:dyDescent="0.25">
      <c r="E2228" s="30"/>
      <c r="F2228" s="15" t="str">
        <f t="shared" si="34"/>
        <v>See DEP Calulations</v>
      </c>
    </row>
    <row r="2229" spans="5:6" x14ac:dyDescent="0.25">
      <c r="E2229" s="30"/>
      <c r="F2229" s="15" t="str">
        <f t="shared" si="34"/>
        <v>See DEP Calulations</v>
      </c>
    </row>
    <row r="2230" spans="5:6" x14ac:dyDescent="0.25">
      <c r="E2230" s="30"/>
      <c r="F2230" s="15" t="str">
        <f t="shared" si="34"/>
        <v>See DEP Calulations</v>
      </c>
    </row>
    <row r="2231" spans="5:6" x14ac:dyDescent="0.25">
      <c r="E2231" s="30"/>
      <c r="F2231" s="15" t="str">
        <f t="shared" si="34"/>
        <v>See DEP Calulations</v>
      </c>
    </row>
    <row r="2232" spans="5:6" x14ac:dyDescent="0.25">
      <c r="E2232" s="30"/>
      <c r="F2232" s="15" t="str">
        <f t="shared" si="34"/>
        <v>See DEP Calulations</v>
      </c>
    </row>
    <row r="2233" spans="5:6" x14ac:dyDescent="0.25">
      <c r="E2233" s="30"/>
      <c r="F2233" s="15" t="str">
        <f t="shared" si="34"/>
        <v>See DEP Calulations</v>
      </c>
    </row>
    <row r="2234" spans="5:6" x14ac:dyDescent="0.25">
      <c r="E2234" s="30"/>
      <c r="F2234" s="15" t="str">
        <f t="shared" si="34"/>
        <v>See DEP Calulations</v>
      </c>
    </row>
    <row r="2235" spans="5:6" x14ac:dyDescent="0.25">
      <c r="E2235" s="30"/>
      <c r="F2235" s="15" t="str">
        <f t="shared" si="34"/>
        <v>See DEP Calulations</v>
      </c>
    </row>
    <row r="2236" spans="5:6" x14ac:dyDescent="0.25">
      <c r="E2236" s="30"/>
      <c r="F2236" s="15" t="str">
        <f t="shared" si="34"/>
        <v>See DEP Calulations</v>
      </c>
    </row>
    <row r="2237" spans="5:6" x14ac:dyDescent="0.25">
      <c r="E2237" s="30"/>
      <c r="F2237" s="15" t="str">
        <f t="shared" si="34"/>
        <v>See DEP Calulations</v>
      </c>
    </row>
    <row r="2238" spans="5:6" x14ac:dyDescent="0.25">
      <c r="E2238" s="30"/>
      <c r="F2238" s="15" t="str">
        <f t="shared" si="34"/>
        <v>See DEP Calulations</v>
      </c>
    </row>
    <row r="2239" spans="5:6" x14ac:dyDescent="0.25">
      <c r="E2239" s="30"/>
      <c r="F2239" s="15" t="str">
        <f t="shared" si="34"/>
        <v>See DEP Calulations</v>
      </c>
    </row>
    <row r="2240" spans="5:6" x14ac:dyDescent="0.25">
      <c r="E2240" s="30"/>
      <c r="F2240" s="15" t="str">
        <f t="shared" si="34"/>
        <v>See DEP Calulations</v>
      </c>
    </row>
    <row r="2241" spans="5:6" x14ac:dyDescent="0.25">
      <c r="E2241" s="30"/>
      <c r="F2241" s="15" t="str">
        <f t="shared" si="34"/>
        <v>See DEP Calulations</v>
      </c>
    </row>
    <row r="2242" spans="5:6" x14ac:dyDescent="0.25">
      <c r="E2242" s="30"/>
      <c r="F2242" s="15" t="str">
        <f t="shared" si="34"/>
        <v>See DEP Calulations</v>
      </c>
    </row>
    <row r="2243" spans="5:6" x14ac:dyDescent="0.25">
      <c r="E2243" s="30"/>
      <c r="F2243" s="15" t="str">
        <f t="shared" ref="F2243:F2306" si="35">HYPERLINK(CONCATENATE("https://www.paoilandgasreporting.state.pa.us/Public/CalculateEmissions.aspx?Component=",B2243,"&amp;Product=",C2243,"&amp;Count=",D2243,"&amp;Days=",E2243),"See DEP Calulations")</f>
        <v>See DEP Calulations</v>
      </c>
    </row>
    <row r="2244" spans="5:6" x14ac:dyDescent="0.25">
      <c r="E2244" s="30"/>
      <c r="F2244" s="15" t="str">
        <f t="shared" si="35"/>
        <v>See DEP Calulations</v>
      </c>
    </row>
    <row r="2245" spans="5:6" x14ac:dyDescent="0.25">
      <c r="E2245" s="30"/>
      <c r="F2245" s="15" t="str">
        <f t="shared" si="35"/>
        <v>See DEP Calulations</v>
      </c>
    </row>
    <row r="2246" spans="5:6" x14ac:dyDescent="0.25">
      <c r="E2246" s="30"/>
      <c r="F2246" s="15" t="str">
        <f t="shared" si="35"/>
        <v>See DEP Calulations</v>
      </c>
    </row>
    <row r="2247" spans="5:6" x14ac:dyDescent="0.25">
      <c r="E2247" s="30"/>
      <c r="F2247" s="15" t="str">
        <f t="shared" si="35"/>
        <v>See DEP Calulations</v>
      </c>
    </row>
    <row r="2248" spans="5:6" x14ac:dyDescent="0.25">
      <c r="E2248" s="30"/>
      <c r="F2248" s="15" t="str">
        <f t="shared" si="35"/>
        <v>See DEP Calulations</v>
      </c>
    </row>
    <row r="2249" spans="5:6" x14ac:dyDescent="0.25">
      <c r="E2249" s="30"/>
      <c r="F2249" s="15" t="str">
        <f t="shared" si="35"/>
        <v>See DEP Calulations</v>
      </c>
    </row>
    <row r="2250" spans="5:6" x14ac:dyDescent="0.25">
      <c r="E2250" s="30"/>
      <c r="F2250" s="15" t="str">
        <f t="shared" si="35"/>
        <v>See DEP Calulations</v>
      </c>
    </row>
    <row r="2251" spans="5:6" x14ac:dyDescent="0.25">
      <c r="E2251" s="30"/>
      <c r="F2251" s="15" t="str">
        <f t="shared" si="35"/>
        <v>See DEP Calulations</v>
      </c>
    </row>
    <row r="2252" spans="5:6" x14ac:dyDescent="0.25">
      <c r="E2252" s="30"/>
      <c r="F2252" s="15" t="str">
        <f t="shared" si="35"/>
        <v>See DEP Calulations</v>
      </c>
    </row>
    <row r="2253" spans="5:6" x14ac:dyDescent="0.25">
      <c r="E2253" s="30"/>
      <c r="F2253" s="15" t="str">
        <f t="shared" si="35"/>
        <v>See DEP Calulations</v>
      </c>
    </row>
    <row r="2254" spans="5:6" x14ac:dyDescent="0.25">
      <c r="E2254" s="30"/>
      <c r="F2254" s="15" t="str">
        <f t="shared" si="35"/>
        <v>See DEP Calulations</v>
      </c>
    </row>
    <row r="2255" spans="5:6" x14ac:dyDescent="0.25">
      <c r="E2255" s="30"/>
      <c r="F2255" s="15" t="str">
        <f t="shared" si="35"/>
        <v>See DEP Calulations</v>
      </c>
    </row>
    <row r="2256" spans="5:6" x14ac:dyDescent="0.25">
      <c r="E2256" s="30"/>
      <c r="F2256" s="15" t="str">
        <f t="shared" si="35"/>
        <v>See DEP Calulations</v>
      </c>
    </row>
    <row r="2257" spans="5:6" x14ac:dyDescent="0.25">
      <c r="E2257" s="30"/>
      <c r="F2257" s="15" t="str">
        <f t="shared" si="35"/>
        <v>See DEP Calulations</v>
      </c>
    </row>
    <row r="2258" spans="5:6" x14ac:dyDescent="0.25">
      <c r="E2258" s="30"/>
      <c r="F2258" s="15" t="str">
        <f t="shared" si="35"/>
        <v>See DEP Calulations</v>
      </c>
    </row>
    <row r="2259" spans="5:6" x14ac:dyDescent="0.25">
      <c r="E2259" s="30"/>
      <c r="F2259" s="15" t="str">
        <f t="shared" si="35"/>
        <v>See DEP Calulations</v>
      </c>
    </row>
    <row r="2260" spans="5:6" x14ac:dyDescent="0.25">
      <c r="E2260" s="30"/>
      <c r="F2260" s="15" t="str">
        <f t="shared" si="35"/>
        <v>See DEP Calulations</v>
      </c>
    </row>
    <row r="2261" spans="5:6" x14ac:dyDescent="0.25">
      <c r="E2261" s="30"/>
      <c r="F2261" s="15" t="str">
        <f t="shared" si="35"/>
        <v>See DEP Calulations</v>
      </c>
    </row>
    <row r="2262" spans="5:6" x14ac:dyDescent="0.25">
      <c r="E2262" s="30"/>
      <c r="F2262" s="15" t="str">
        <f t="shared" si="35"/>
        <v>See DEP Calulations</v>
      </c>
    </row>
    <row r="2263" spans="5:6" x14ac:dyDescent="0.25">
      <c r="E2263" s="30"/>
      <c r="F2263" s="15" t="str">
        <f t="shared" si="35"/>
        <v>See DEP Calulations</v>
      </c>
    </row>
    <row r="2264" spans="5:6" x14ac:dyDescent="0.25">
      <c r="E2264" s="30"/>
      <c r="F2264" s="15" t="str">
        <f t="shared" si="35"/>
        <v>See DEP Calulations</v>
      </c>
    </row>
    <row r="2265" spans="5:6" x14ac:dyDescent="0.25">
      <c r="E2265" s="30"/>
      <c r="F2265" s="15" t="str">
        <f t="shared" si="35"/>
        <v>See DEP Calulations</v>
      </c>
    </row>
    <row r="2266" spans="5:6" x14ac:dyDescent="0.25">
      <c r="E2266" s="30"/>
      <c r="F2266" s="15" t="str">
        <f t="shared" si="35"/>
        <v>See DEP Calulations</v>
      </c>
    </row>
    <row r="2267" spans="5:6" x14ac:dyDescent="0.25">
      <c r="E2267" s="30"/>
      <c r="F2267" s="15" t="str">
        <f t="shared" si="35"/>
        <v>See DEP Calulations</v>
      </c>
    </row>
    <row r="2268" spans="5:6" x14ac:dyDescent="0.25">
      <c r="E2268" s="30"/>
      <c r="F2268" s="15" t="str">
        <f t="shared" si="35"/>
        <v>See DEP Calulations</v>
      </c>
    </row>
    <row r="2269" spans="5:6" x14ac:dyDescent="0.25">
      <c r="E2269" s="30"/>
      <c r="F2269" s="15" t="str">
        <f t="shared" si="35"/>
        <v>See DEP Calulations</v>
      </c>
    </row>
    <row r="2270" spans="5:6" x14ac:dyDescent="0.25">
      <c r="E2270" s="30"/>
      <c r="F2270" s="15" t="str">
        <f t="shared" si="35"/>
        <v>See DEP Calulations</v>
      </c>
    </row>
    <row r="2271" spans="5:6" x14ac:dyDescent="0.25">
      <c r="E2271" s="30"/>
      <c r="F2271" s="15" t="str">
        <f t="shared" si="35"/>
        <v>See DEP Calulations</v>
      </c>
    </row>
    <row r="2272" spans="5:6" x14ac:dyDescent="0.25">
      <c r="E2272" s="30"/>
      <c r="F2272" s="15" t="str">
        <f t="shared" si="35"/>
        <v>See DEP Calulations</v>
      </c>
    </row>
    <row r="2273" spans="5:6" x14ac:dyDescent="0.25">
      <c r="E2273" s="30"/>
      <c r="F2273" s="15" t="str">
        <f t="shared" si="35"/>
        <v>See DEP Calulations</v>
      </c>
    </row>
    <row r="2274" spans="5:6" x14ac:dyDescent="0.25">
      <c r="E2274" s="30"/>
      <c r="F2274" s="15" t="str">
        <f t="shared" si="35"/>
        <v>See DEP Calulations</v>
      </c>
    </row>
    <row r="2275" spans="5:6" x14ac:dyDescent="0.25">
      <c r="E2275" s="30"/>
      <c r="F2275" s="15" t="str">
        <f t="shared" si="35"/>
        <v>See DEP Calulations</v>
      </c>
    </row>
    <row r="2276" spans="5:6" x14ac:dyDescent="0.25">
      <c r="E2276" s="30"/>
      <c r="F2276" s="15" t="str">
        <f t="shared" si="35"/>
        <v>See DEP Calulations</v>
      </c>
    </row>
    <row r="2277" spans="5:6" x14ac:dyDescent="0.25">
      <c r="E2277" s="30"/>
      <c r="F2277" s="15" t="str">
        <f t="shared" si="35"/>
        <v>See DEP Calulations</v>
      </c>
    </row>
    <row r="2278" spans="5:6" x14ac:dyDescent="0.25">
      <c r="E2278" s="30"/>
      <c r="F2278" s="15" t="str">
        <f t="shared" si="35"/>
        <v>See DEP Calulations</v>
      </c>
    </row>
    <row r="2279" spans="5:6" x14ac:dyDescent="0.25">
      <c r="E2279" s="30"/>
      <c r="F2279" s="15" t="str">
        <f t="shared" si="35"/>
        <v>See DEP Calulations</v>
      </c>
    </row>
    <row r="2280" spans="5:6" x14ac:dyDescent="0.25">
      <c r="E2280" s="30"/>
      <c r="F2280" s="15" t="str">
        <f t="shared" si="35"/>
        <v>See DEP Calulations</v>
      </c>
    </row>
    <row r="2281" spans="5:6" x14ac:dyDescent="0.25">
      <c r="E2281" s="30"/>
      <c r="F2281" s="15" t="str">
        <f t="shared" si="35"/>
        <v>See DEP Calulations</v>
      </c>
    </row>
    <row r="2282" spans="5:6" x14ac:dyDescent="0.25">
      <c r="E2282" s="30"/>
      <c r="F2282" s="15" t="str">
        <f t="shared" si="35"/>
        <v>See DEP Calulations</v>
      </c>
    </row>
    <row r="2283" spans="5:6" x14ac:dyDescent="0.25">
      <c r="E2283" s="30"/>
      <c r="F2283" s="15" t="str">
        <f t="shared" si="35"/>
        <v>See DEP Calulations</v>
      </c>
    </row>
    <row r="2284" spans="5:6" x14ac:dyDescent="0.25">
      <c r="E2284" s="30"/>
      <c r="F2284" s="15" t="str">
        <f t="shared" si="35"/>
        <v>See DEP Calulations</v>
      </c>
    </row>
    <row r="2285" spans="5:6" x14ac:dyDescent="0.25">
      <c r="E2285" s="30"/>
      <c r="F2285" s="15" t="str">
        <f t="shared" si="35"/>
        <v>See DEP Calulations</v>
      </c>
    </row>
    <row r="2286" spans="5:6" x14ac:dyDescent="0.25">
      <c r="E2286" s="30"/>
      <c r="F2286" s="15" t="str">
        <f t="shared" si="35"/>
        <v>See DEP Calulations</v>
      </c>
    </row>
    <row r="2287" spans="5:6" x14ac:dyDescent="0.25">
      <c r="E2287" s="30"/>
      <c r="F2287" s="15" t="str">
        <f t="shared" si="35"/>
        <v>See DEP Calulations</v>
      </c>
    </row>
    <row r="2288" spans="5:6" x14ac:dyDescent="0.25">
      <c r="E2288" s="30"/>
      <c r="F2288" s="15" t="str">
        <f t="shared" si="35"/>
        <v>See DEP Calulations</v>
      </c>
    </row>
    <row r="2289" spans="5:6" x14ac:dyDescent="0.25">
      <c r="E2289" s="30"/>
      <c r="F2289" s="15" t="str">
        <f t="shared" si="35"/>
        <v>See DEP Calulations</v>
      </c>
    </row>
    <row r="2290" spans="5:6" x14ac:dyDescent="0.25">
      <c r="E2290" s="30"/>
      <c r="F2290" s="15" t="str">
        <f t="shared" si="35"/>
        <v>See DEP Calulations</v>
      </c>
    </row>
    <row r="2291" spans="5:6" x14ac:dyDescent="0.25">
      <c r="E2291" s="30"/>
      <c r="F2291" s="15" t="str">
        <f t="shared" si="35"/>
        <v>See DEP Calulations</v>
      </c>
    </row>
    <row r="2292" spans="5:6" x14ac:dyDescent="0.25">
      <c r="E2292" s="30"/>
      <c r="F2292" s="15" t="str">
        <f t="shared" si="35"/>
        <v>See DEP Calulations</v>
      </c>
    </row>
    <row r="2293" spans="5:6" x14ac:dyDescent="0.25">
      <c r="E2293" s="30"/>
      <c r="F2293" s="15" t="str">
        <f t="shared" si="35"/>
        <v>See DEP Calulations</v>
      </c>
    </row>
    <row r="2294" spans="5:6" x14ac:dyDescent="0.25">
      <c r="E2294" s="30"/>
      <c r="F2294" s="15" t="str">
        <f t="shared" si="35"/>
        <v>See DEP Calulations</v>
      </c>
    </row>
    <row r="2295" spans="5:6" x14ac:dyDescent="0.25">
      <c r="E2295" s="30"/>
      <c r="F2295" s="15" t="str">
        <f t="shared" si="35"/>
        <v>See DEP Calulations</v>
      </c>
    </row>
    <row r="2296" spans="5:6" x14ac:dyDescent="0.25">
      <c r="E2296" s="30"/>
      <c r="F2296" s="15" t="str">
        <f t="shared" si="35"/>
        <v>See DEP Calulations</v>
      </c>
    </row>
    <row r="2297" spans="5:6" x14ac:dyDescent="0.25">
      <c r="E2297" s="30"/>
      <c r="F2297" s="15" t="str">
        <f t="shared" si="35"/>
        <v>See DEP Calulations</v>
      </c>
    </row>
    <row r="2298" spans="5:6" x14ac:dyDescent="0.25">
      <c r="E2298" s="30"/>
      <c r="F2298" s="15" t="str">
        <f t="shared" si="35"/>
        <v>See DEP Calulations</v>
      </c>
    </row>
    <row r="2299" spans="5:6" x14ac:dyDescent="0.25">
      <c r="E2299" s="30"/>
      <c r="F2299" s="15" t="str">
        <f t="shared" si="35"/>
        <v>See DEP Calulations</v>
      </c>
    </row>
    <row r="2300" spans="5:6" x14ac:dyDescent="0.25">
      <c r="E2300" s="30"/>
      <c r="F2300" s="15" t="str">
        <f t="shared" si="35"/>
        <v>See DEP Calulations</v>
      </c>
    </row>
    <row r="2301" spans="5:6" x14ac:dyDescent="0.25">
      <c r="E2301" s="30"/>
      <c r="F2301" s="15" t="str">
        <f t="shared" si="35"/>
        <v>See DEP Calulations</v>
      </c>
    </row>
    <row r="2302" spans="5:6" x14ac:dyDescent="0.25">
      <c r="E2302" s="30"/>
      <c r="F2302" s="15" t="str">
        <f t="shared" si="35"/>
        <v>See DEP Calulations</v>
      </c>
    </row>
    <row r="2303" spans="5:6" x14ac:dyDescent="0.25">
      <c r="E2303" s="30"/>
      <c r="F2303" s="15" t="str">
        <f t="shared" si="35"/>
        <v>See DEP Calulations</v>
      </c>
    </row>
    <row r="2304" spans="5:6" x14ac:dyDescent="0.25">
      <c r="E2304" s="30"/>
      <c r="F2304" s="15" t="str">
        <f t="shared" si="35"/>
        <v>See DEP Calulations</v>
      </c>
    </row>
    <row r="2305" spans="5:6" x14ac:dyDescent="0.25">
      <c r="E2305" s="30"/>
      <c r="F2305" s="15" t="str">
        <f t="shared" si="35"/>
        <v>See DEP Calulations</v>
      </c>
    </row>
    <row r="2306" spans="5:6" x14ac:dyDescent="0.25">
      <c r="E2306" s="30"/>
      <c r="F2306" s="15" t="str">
        <f t="shared" si="35"/>
        <v>See DEP Calulations</v>
      </c>
    </row>
    <row r="2307" spans="5:6" x14ac:dyDescent="0.25">
      <c r="E2307" s="30"/>
      <c r="F2307" s="15" t="str">
        <f t="shared" ref="F2307:F2370" si="36">HYPERLINK(CONCATENATE("https://www.paoilandgasreporting.state.pa.us/Public/CalculateEmissions.aspx?Component=",B2307,"&amp;Product=",C2307,"&amp;Count=",D2307,"&amp;Days=",E2307),"See DEP Calulations")</f>
        <v>See DEP Calulations</v>
      </c>
    </row>
    <row r="2308" spans="5:6" x14ac:dyDescent="0.25">
      <c r="E2308" s="30"/>
      <c r="F2308" s="15" t="str">
        <f t="shared" si="36"/>
        <v>See DEP Calulations</v>
      </c>
    </row>
    <row r="2309" spans="5:6" x14ac:dyDescent="0.25">
      <c r="E2309" s="30"/>
      <c r="F2309" s="15" t="str">
        <f t="shared" si="36"/>
        <v>See DEP Calulations</v>
      </c>
    </row>
    <row r="2310" spans="5:6" x14ac:dyDescent="0.25">
      <c r="E2310" s="30"/>
      <c r="F2310" s="15" t="str">
        <f t="shared" si="36"/>
        <v>See DEP Calulations</v>
      </c>
    </row>
    <row r="2311" spans="5:6" x14ac:dyDescent="0.25">
      <c r="E2311" s="30"/>
      <c r="F2311" s="15" t="str">
        <f t="shared" si="36"/>
        <v>See DEP Calulations</v>
      </c>
    </row>
    <row r="2312" spans="5:6" x14ac:dyDescent="0.25">
      <c r="E2312" s="30"/>
      <c r="F2312" s="15" t="str">
        <f t="shared" si="36"/>
        <v>See DEP Calulations</v>
      </c>
    </row>
    <row r="2313" spans="5:6" x14ac:dyDescent="0.25">
      <c r="E2313" s="30"/>
      <c r="F2313" s="15" t="str">
        <f t="shared" si="36"/>
        <v>See DEP Calulations</v>
      </c>
    </row>
    <row r="2314" spans="5:6" x14ac:dyDescent="0.25">
      <c r="E2314" s="30"/>
      <c r="F2314" s="15" t="str">
        <f t="shared" si="36"/>
        <v>See DEP Calulations</v>
      </c>
    </row>
    <row r="2315" spans="5:6" x14ac:dyDescent="0.25">
      <c r="E2315" s="30"/>
      <c r="F2315" s="15" t="str">
        <f t="shared" si="36"/>
        <v>See DEP Calulations</v>
      </c>
    </row>
    <row r="2316" spans="5:6" x14ac:dyDescent="0.25">
      <c r="E2316" s="30"/>
      <c r="F2316" s="15" t="str">
        <f t="shared" si="36"/>
        <v>See DEP Calulations</v>
      </c>
    </row>
    <row r="2317" spans="5:6" x14ac:dyDescent="0.25">
      <c r="E2317" s="30"/>
      <c r="F2317" s="15" t="str">
        <f t="shared" si="36"/>
        <v>See DEP Calulations</v>
      </c>
    </row>
    <row r="2318" spans="5:6" x14ac:dyDescent="0.25">
      <c r="E2318" s="30"/>
      <c r="F2318" s="15" t="str">
        <f t="shared" si="36"/>
        <v>See DEP Calulations</v>
      </c>
    </row>
    <row r="2319" spans="5:6" x14ac:dyDescent="0.25">
      <c r="E2319" s="30"/>
      <c r="F2319" s="15" t="str">
        <f t="shared" si="36"/>
        <v>See DEP Calulations</v>
      </c>
    </row>
    <row r="2320" spans="5:6" x14ac:dyDescent="0.25">
      <c r="E2320" s="30"/>
      <c r="F2320" s="15" t="str">
        <f t="shared" si="36"/>
        <v>See DEP Calulations</v>
      </c>
    </row>
    <row r="2321" spans="5:6" x14ac:dyDescent="0.25">
      <c r="E2321" s="30"/>
      <c r="F2321" s="15" t="str">
        <f t="shared" si="36"/>
        <v>See DEP Calulations</v>
      </c>
    </row>
    <row r="2322" spans="5:6" x14ac:dyDescent="0.25">
      <c r="E2322" s="30"/>
      <c r="F2322" s="15" t="str">
        <f t="shared" si="36"/>
        <v>See DEP Calulations</v>
      </c>
    </row>
    <row r="2323" spans="5:6" x14ac:dyDescent="0.25">
      <c r="E2323" s="30"/>
      <c r="F2323" s="15" t="str">
        <f t="shared" si="36"/>
        <v>See DEP Calulations</v>
      </c>
    </row>
    <row r="2324" spans="5:6" x14ac:dyDescent="0.25">
      <c r="E2324" s="30"/>
      <c r="F2324" s="15" t="str">
        <f t="shared" si="36"/>
        <v>See DEP Calulations</v>
      </c>
    </row>
    <row r="2325" spans="5:6" x14ac:dyDescent="0.25">
      <c r="E2325" s="30"/>
      <c r="F2325" s="15" t="str">
        <f t="shared" si="36"/>
        <v>See DEP Calulations</v>
      </c>
    </row>
    <row r="2326" spans="5:6" x14ac:dyDescent="0.25">
      <c r="E2326" s="30"/>
      <c r="F2326" s="15" t="str">
        <f t="shared" si="36"/>
        <v>See DEP Calulations</v>
      </c>
    </row>
    <row r="2327" spans="5:6" x14ac:dyDescent="0.25">
      <c r="E2327" s="30"/>
      <c r="F2327" s="15" t="str">
        <f t="shared" si="36"/>
        <v>See DEP Calulations</v>
      </c>
    </row>
    <row r="2328" spans="5:6" x14ac:dyDescent="0.25">
      <c r="E2328" s="30"/>
      <c r="F2328" s="15" t="str">
        <f t="shared" si="36"/>
        <v>See DEP Calulations</v>
      </c>
    </row>
    <row r="2329" spans="5:6" x14ac:dyDescent="0.25">
      <c r="E2329" s="30"/>
      <c r="F2329" s="15" t="str">
        <f t="shared" si="36"/>
        <v>See DEP Calulations</v>
      </c>
    </row>
    <row r="2330" spans="5:6" x14ac:dyDescent="0.25">
      <c r="E2330" s="30"/>
      <c r="F2330" s="15" t="str">
        <f t="shared" si="36"/>
        <v>See DEP Calulations</v>
      </c>
    </row>
    <row r="2331" spans="5:6" x14ac:dyDescent="0.25">
      <c r="E2331" s="30"/>
      <c r="F2331" s="15" t="str">
        <f t="shared" si="36"/>
        <v>See DEP Calulations</v>
      </c>
    </row>
    <row r="2332" spans="5:6" x14ac:dyDescent="0.25">
      <c r="E2332" s="30"/>
      <c r="F2332" s="15" t="str">
        <f t="shared" si="36"/>
        <v>See DEP Calulations</v>
      </c>
    </row>
    <row r="2333" spans="5:6" x14ac:dyDescent="0.25">
      <c r="E2333" s="30"/>
      <c r="F2333" s="15" t="str">
        <f t="shared" si="36"/>
        <v>See DEP Calulations</v>
      </c>
    </row>
    <row r="2334" spans="5:6" x14ac:dyDescent="0.25">
      <c r="E2334" s="30"/>
      <c r="F2334" s="15" t="str">
        <f t="shared" si="36"/>
        <v>See DEP Calulations</v>
      </c>
    </row>
    <row r="2335" spans="5:6" x14ac:dyDescent="0.25">
      <c r="E2335" s="30"/>
      <c r="F2335" s="15" t="str">
        <f t="shared" si="36"/>
        <v>See DEP Calulations</v>
      </c>
    </row>
    <row r="2336" spans="5:6" x14ac:dyDescent="0.25">
      <c r="E2336" s="30"/>
      <c r="F2336" s="15" t="str">
        <f t="shared" si="36"/>
        <v>See DEP Calulations</v>
      </c>
    </row>
    <row r="2337" spans="5:6" x14ac:dyDescent="0.25">
      <c r="E2337" s="30"/>
      <c r="F2337" s="15" t="str">
        <f t="shared" si="36"/>
        <v>See DEP Calulations</v>
      </c>
    </row>
    <row r="2338" spans="5:6" x14ac:dyDescent="0.25">
      <c r="E2338" s="30"/>
      <c r="F2338" s="15" t="str">
        <f t="shared" si="36"/>
        <v>See DEP Calulations</v>
      </c>
    </row>
    <row r="2339" spans="5:6" x14ac:dyDescent="0.25">
      <c r="E2339" s="30"/>
      <c r="F2339" s="15" t="str">
        <f t="shared" si="36"/>
        <v>See DEP Calulations</v>
      </c>
    </row>
    <row r="2340" spans="5:6" x14ac:dyDescent="0.25">
      <c r="E2340" s="30"/>
      <c r="F2340" s="15" t="str">
        <f t="shared" si="36"/>
        <v>See DEP Calulations</v>
      </c>
    </row>
    <row r="2341" spans="5:6" x14ac:dyDescent="0.25">
      <c r="E2341" s="30"/>
      <c r="F2341" s="15" t="str">
        <f t="shared" si="36"/>
        <v>See DEP Calulations</v>
      </c>
    </row>
    <row r="2342" spans="5:6" x14ac:dyDescent="0.25">
      <c r="E2342" s="30"/>
      <c r="F2342" s="15" t="str">
        <f t="shared" si="36"/>
        <v>See DEP Calulations</v>
      </c>
    </row>
    <row r="2343" spans="5:6" x14ac:dyDescent="0.25">
      <c r="E2343" s="30"/>
      <c r="F2343" s="15" t="str">
        <f t="shared" si="36"/>
        <v>See DEP Calulations</v>
      </c>
    </row>
    <row r="2344" spans="5:6" x14ac:dyDescent="0.25">
      <c r="E2344" s="30"/>
      <c r="F2344" s="15" t="str">
        <f t="shared" si="36"/>
        <v>See DEP Calulations</v>
      </c>
    </row>
    <row r="2345" spans="5:6" x14ac:dyDescent="0.25">
      <c r="E2345" s="30"/>
      <c r="F2345" s="15" t="str">
        <f t="shared" si="36"/>
        <v>See DEP Calulations</v>
      </c>
    </row>
    <row r="2346" spans="5:6" x14ac:dyDescent="0.25">
      <c r="E2346" s="30"/>
      <c r="F2346" s="15" t="str">
        <f t="shared" si="36"/>
        <v>See DEP Calulations</v>
      </c>
    </row>
    <row r="2347" spans="5:6" x14ac:dyDescent="0.25">
      <c r="E2347" s="30"/>
      <c r="F2347" s="15" t="str">
        <f t="shared" si="36"/>
        <v>See DEP Calulations</v>
      </c>
    </row>
    <row r="2348" spans="5:6" x14ac:dyDescent="0.25">
      <c r="E2348" s="30"/>
      <c r="F2348" s="15" t="str">
        <f t="shared" si="36"/>
        <v>See DEP Calulations</v>
      </c>
    </row>
    <row r="2349" spans="5:6" x14ac:dyDescent="0.25">
      <c r="E2349" s="30"/>
      <c r="F2349" s="15" t="str">
        <f t="shared" si="36"/>
        <v>See DEP Calulations</v>
      </c>
    </row>
    <row r="2350" spans="5:6" x14ac:dyDescent="0.25">
      <c r="E2350" s="30"/>
      <c r="F2350" s="15" t="str">
        <f t="shared" si="36"/>
        <v>See DEP Calulations</v>
      </c>
    </row>
    <row r="2351" spans="5:6" x14ac:dyDescent="0.25">
      <c r="E2351" s="30"/>
      <c r="F2351" s="15" t="str">
        <f t="shared" si="36"/>
        <v>See DEP Calulations</v>
      </c>
    </row>
    <row r="2352" spans="5:6" x14ac:dyDescent="0.25">
      <c r="E2352" s="30"/>
      <c r="F2352" s="15" t="str">
        <f t="shared" si="36"/>
        <v>See DEP Calulations</v>
      </c>
    </row>
    <row r="2353" spans="5:6" x14ac:dyDescent="0.25">
      <c r="E2353" s="30"/>
      <c r="F2353" s="15" t="str">
        <f t="shared" si="36"/>
        <v>See DEP Calulations</v>
      </c>
    </row>
    <row r="2354" spans="5:6" x14ac:dyDescent="0.25">
      <c r="E2354" s="30"/>
      <c r="F2354" s="15" t="str">
        <f t="shared" si="36"/>
        <v>See DEP Calulations</v>
      </c>
    </row>
    <row r="2355" spans="5:6" x14ac:dyDescent="0.25">
      <c r="E2355" s="30"/>
      <c r="F2355" s="15" t="str">
        <f t="shared" si="36"/>
        <v>See DEP Calulations</v>
      </c>
    </row>
    <row r="2356" spans="5:6" x14ac:dyDescent="0.25">
      <c r="E2356" s="30"/>
      <c r="F2356" s="15" t="str">
        <f t="shared" si="36"/>
        <v>See DEP Calulations</v>
      </c>
    </row>
    <row r="2357" spans="5:6" x14ac:dyDescent="0.25">
      <c r="E2357" s="30"/>
      <c r="F2357" s="15" t="str">
        <f t="shared" si="36"/>
        <v>See DEP Calulations</v>
      </c>
    </row>
    <row r="2358" spans="5:6" x14ac:dyDescent="0.25">
      <c r="E2358" s="30"/>
      <c r="F2358" s="15" t="str">
        <f t="shared" si="36"/>
        <v>See DEP Calulations</v>
      </c>
    </row>
    <row r="2359" spans="5:6" x14ac:dyDescent="0.25">
      <c r="E2359" s="30"/>
      <c r="F2359" s="15" t="str">
        <f t="shared" si="36"/>
        <v>See DEP Calulations</v>
      </c>
    </row>
    <row r="2360" spans="5:6" x14ac:dyDescent="0.25">
      <c r="E2360" s="30"/>
      <c r="F2360" s="15" t="str">
        <f t="shared" si="36"/>
        <v>See DEP Calulations</v>
      </c>
    </row>
    <row r="2361" spans="5:6" x14ac:dyDescent="0.25">
      <c r="E2361" s="30"/>
      <c r="F2361" s="15" t="str">
        <f t="shared" si="36"/>
        <v>See DEP Calulations</v>
      </c>
    </row>
    <row r="2362" spans="5:6" x14ac:dyDescent="0.25">
      <c r="E2362" s="30"/>
      <c r="F2362" s="15" t="str">
        <f t="shared" si="36"/>
        <v>See DEP Calulations</v>
      </c>
    </row>
    <row r="2363" spans="5:6" x14ac:dyDescent="0.25">
      <c r="E2363" s="30"/>
      <c r="F2363" s="15" t="str">
        <f t="shared" si="36"/>
        <v>See DEP Calulations</v>
      </c>
    </row>
    <row r="2364" spans="5:6" x14ac:dyDescent="0.25">
      <c r="E2364" s="30"/>
      <c r="F2364" s="15" t="str">
        <f t="shared" si="36"/>
        <v>See DEP Calulations</v>
      </c>
    </row>
    <row r="2365" spans="5:6" x14ac:dyDescent="0.25">
      <c r="E2365" s="30"/>
      <c r="F2365" s="15" t="str">
        <f t="shared" si="36"/>
        <v>See DEP Calulations</v>
      </c>
    </row>
    <row r="2366" spans="5:6" x14ac:dyDescent="0.25">
      <c r="E2366" s="30"/>
      <c r="F2366" s="15" t="str">
        <f t="shared" si="36"/>
        <v>See DEP Calulations</v>
      </c>
    </row>
    <row r="2367" spans="5:6" x14ac:dyDescent="0.25">
      <c r="E2367" s="30"/>
      <c r="F2367" s="15" t="str">
        <f t="shared" si="36"/>
        <v>See DEP Calulations</v>
      </c>
    </row>
    <row r="2368" spans="5:6" x14ac:dyDescent="0.25">
      <c r="E2368" s="30"/>
      <c r="F2368" s="15" t="str">
        <f t="shared" si="36"/>
        <v>See DEP Calulations</v>
      </c>
    </row>
    <row r="2369" spans="5:6" x14ac:dyDescent="0.25">
      <c r="E2369" s="30"/>
      <c r="F2369" s="15" t="str">
        <f t="shared" si="36"/>
        <v>See DEP Calulations</v>
      </c>
    </row>
    <row r="2370" spans="5:6" x14ac:dyDescent="0.25">
      <c r="E2370" s="30"/>
      <c r="F2370" s="15" t="str">
        <f t="shared" si="36"/>
        <v>See DEP Calulations</v>
      </c>
    </row>
    <row r="2371" spans="5:6" x14ac:dyDescent="0.25">
      <c r="E2371" s="30"/>
      <c r="F2371" s="15" t="str">
        <f t="shared" ref="F2371:F2434" si="37">HYPERLINK(CONCATENATE("https://www.paoilandgasreporting.state.pa.us/Public/CalculateEmissions.aspx?Component=",B2371,"&amp;Product=",C2371,"&amp;Count=",D2371,"&amp;Days=",E2371),"See DEP Calulations")</f>
        <v>See DEP Calulations</v>
      </c>
    </row>
    <row r="2372" spans="5:6" x14ac:dyDescent="0.25">
      <c r="E2372" s="30"/>
      <c r="F2372" s="15" t="str">
        <f t="shared" si="37"/>
        <v>See DEP Calulations</v>
      </c>
    </row>
    <row r="2373" spans="5:6" x14ac:dyDescent="0.25">
      <c r="E2373" s="30"/>
      <c r="F2373" s="15" t="str">
        <f t="shared" si="37"/>
        <v>See DEP Calulations</v>
      </c>
    </row>
    <row r="2374" spans="5:6" x14ac:dyDescent="0.25">
      <c r="E2374" s="30"/>
      <c r="F2374" s="15" t="str">
        <f t="shared" si="37"/>
        <v>See DEP Calulations</v>
      </c>
    </row>
    <row r="2375" spans="5:6" x14ac:dyDescent="0.25">
      <c r="E2375" s="30"/>
      <c r="F2375" s="15" t="str">
        <f t="shared" si="37"/>
        <v>See DEP Calulations</v>
      </c>
    </row>
    <row r="2376" spans="5:6" x14ac:dyDescent="0.25">
      <c r="E2376" s="30"/>
      <c r="F2376" s="15" t="str">
        <f t="shared" si="37"/>
        <v>See DEP Calulations</v>
      </c>
    </row>
    <row r="2377" spans="5:6" x14ac:dyDescent="0.25">
      <c r="E2377" s="30"/>
      <c r="F2377" s="15" t="str">
        <f t="shared" si="37"/>
        <v>See DEP Calulations</v>
      </c>
    </row>
    <row r="2378" spans="5:6" x14ac:dyDescent="0.25">
      <c r="E2378" s="30"/>
      <c r="F2378" s="15" t="str">
        <f t="shared" si="37"/>
        <v>See DEP Calulations</v>
      </c>
    </row>
    <row r="2379" spans="5:6" x14ac:dyDescent="0.25">
      <c r="E2379" s="30"/>
      <c r="F2379" s="15" t="str">
        <f t="shared" si="37"/>
        <v>See DEP Calulations</v>
      </c>
    </row>
    <row r="2380" spans="5:6" x14ac:dyDescent="0.25">
      <c r="E2380" s="30"/>
      <c r="F2380" s="15" t="str">
        <f t="shared" si="37"/>
        <v>See DEP Calulations</v>
      </c>
    </row>
    <row r="2381" spans="5:6" x14ac:dyDescent="0.25">
      <c r="E2381" s="30"/>
      <c r="F2381" s="15" t="str">
        <f t="shared" si="37"/>
        <v>See DEP Calulations</v>
      </c>
    </row>
    <row r="2382" spans="5:6" x14ac:dyDescent="0.25">
      <c r="E2382" s="30"/>
      <c r="F2382" s="15" t="str">
        <f t="shared" si="37"/>
        <v>See DEP Calulations</v>
      </c>
    </row>
    <row r="2383" spans="5:6" x14ac:dyDescent="0.25">
      <c r="E2383" s="30"/>
      <c r="F2383" s="15" t="str">
        <f t="shared" si="37"/>
        <v>See DEP Calulations</v>
      </c>
    </row>
    <row r="2384" spans="5:6" x14ac:dyDescent="0.25">
      <c r="E2384" s="30"/>
      <c r="F2384" s="15" t="str">
        <f t="shared" si="37"/>
        <v>See DEP Calulations</v>
      </c>
    </row>
    <row r="2385" spans="5:6" x14ac:dyDescent="0.25">
      <c r="E2385" s="30"/>
      <c r="F2385" s="15" t="str">
        <f t="shared" si="37"/>
        <v>See DEP Calulations</v>
      </c>
    </row>
    <row r="2386" spans="5:6" x14ac:dyDescent="0.25">
      <c r="E2386" s="30"/>
      <c r="F2386" s="15" t="str">
        <f t="shared" si="37"/>
        <v>See DEP Calulations</v>
      </c>
    </row>
    <row r="2387" spans="5:6" x14ac:dyDescent="0.25">
      <c r="E2387" s="30"/>
      <c r="F2387" s="15" t="str">
        <f t="shared" si="37"/>
        <v>See DEP Calulations</v>
      </c>
    </row>
    <row r="2388" spans="5:6" x14ac:dyDescent="0.25">
      <c r="E2388" s="30"/>
      <c r="F2388" s="15" t="str">
        <f t="shared" si="37"/>
        <v>See DEP Calulations</v>
      </c>
    </row>
    <row r="2389" spans="5:6" x14ac:dyDescent="0.25">
      <c r="E2389" s="30"/>
      <c r="F2389" s="15" t="str">
        <f t="shared" si="37"/>
        <v>See DEP Calulations</v>
      </c>
    </row>
    <row r="2390" spans="5:6" x14ac:dyDescent="0.25">
      <c r="E2390" s="30"/>
      <c r="F2390" s="15" t="str">
        <f t="shared" si="37"/>
        <v>See DEP Calulations</v>
      </c>
    </row>
    <row r="2391" spans="5:6" x14ac:dyDescent="0.25">
      <c r="E2391" s="30"/>
      <c r="F2391" s="15" t="str">
        <f t="shared" si="37"/>
        <v>See DEP Calulations</v>
      </c>
    </row>
    <row r="2392" spans="5:6" x14ac:dyDescent="0.25">
      <c r="E2392" s="30"/>
      <c r="F2392" s="15" t="str">
        <f t="shared" si="37"/>
        <v>See DEP Calulations</v>
      </c>
    </row>
    <row r="2393" spans="5:6" x14ac:dyDescent="0.25">
      <c r="E2393" s="30"/>
      <c r="F2393" s="15" t="str">
        <f t="shared" si="37"/>
        <v>See DEP Calulations</v>
      </c>
    </row>
    <row r="2394" spans="5:6" x14ac:dyDescent="0.25">
      <c r="E2394" s="30"/>
      <c r="F2394" s="15" t="str">
        <f t="shared" si="37"/>
        <v>See DEP Calulations</v>
      </c>
    </row>
    <row r="2395" spans="5:6" x14ac:dyDescent="0.25">
      <c r="E2395" s="30"/>
      <c r="F2395" s="15" t="str">
        <f t="shared" si="37"/>
        <v>See DEP Calulations</v>
      </c>
    </row>
    <row r="2396" spans="5:6" x14ac:dyDescent="0.25">
      <c r="E2396" s="30"/>
      <c r="F2396" s="15" t="str">
        <f t="shared" si="37"/>
        <v>See DEP Calulations</v>
      </c>
    </row>
    <row r="2397" spans="5:6" x14ac:dyDescent="0.25">
      <c r="E2397" s="30"/>
      <c r="F2397" s="15" t="str">
        <f t="shared" si="37"/>
        <v>See DEP Calulations</v>
      </c>
    </row>
    <row r="2398" spans="5:6" x14ac:dyDescent="0.25">
      <c r="E2398" s="30"/>
      <c r="F2398" s="15" t="str">
        <f t="shared" si="37"/>
        <v>See DEP Calulations</v>
      </c>
    </row>
    <row r="2399" spans="5:6" x14ac:dyDescent="0.25">
      <c r="E2399" s="30"/>
      <c r="F2399" s="15" t="str">
        <f t="shared" si="37"/>
        <v>See DEP Calulations</v>
      </c>
    </row>
    <row r="2400" spans="5:6" x14ac:dyDescent="0.25">
      <c r="E2400" s="30"/>
      <c r="F2400" s="15" t="str">
        <f t="shared" si="37"/>
        <v>See DEP Calulations</v>
      </c>
    </row>
    <row r="2401" spans="5:6" x14ac:dyDescent="0.25">
      <c r="E2401" s="30"/>
      <c r="F2401" s="15" t="str">
        <f t="shared" si="37"/>
        <v>See DEP Calulations</v>
      </c>
    </row>
    <row r="2402" spans="5:6" x14ac:dyDescent="0.25">
      <c r="E2402" s="30"/>
      <c r="F2402" s="15" t="str">
        <f t="shared" si="37"/>
        <v>See DEP Calulations</v>
      </c>
    </row>
    <row r="2403" spans="5:6" x14ac:dyDescent="0.25">
      <c r="E2403" s="30"/>
      <c r="F2403" s="15" t="str">
        <f t="shared" si="37"/>
        <v>See DEP Calulations</v>
      </c>
    </row>
    <row r="2404" spans="5:6" x14ac:dyDescent="0.25">
      <c r="E2404" s="30"/>
      <c r="F2404" s="15" t="str">
        <f t="shared" si="37"/>
        <v>See DEP Calulations</v>
      </c>
    </row>
    <row r="2405" spans="5:6" x14ac:dyDescent="0.25">
      <c r="E2405" s="30"/>
      <c r="F2405" s="15" t="str">
        <f t="shared" si="37"/>
        <v>See DEP Calulations</v>
      </c>
    </row>
    <row r="2406" spans="5:6" x14ac:dyDescent="0.25">
      <c r="E2406" s="30"/>
      <c r="F2406" s="15" t="str">
        <f t="shared" si="37"/>
        <v>See DEP Calulations</v>
      </c>
    </row>
    <row r="2407" spans="5:6" x14ac:dyDescent="0.25">
      <c r="E2407" s="30"/>
      <c r="F2407" s="15" t="str">
        <f t="shared" si="37"/>
        <v>See DEP Calulations</v>
      </c>
    </row>
    <row r="2408" spans="5:6" x14ac:dyDescent="0.25">
      <c r="E2408" s="30"/>
      <c r="F2408" s="15" t="str">
        <f t="shared" si="37"/>
        <v>See DEP Calulations</v>
      </c>
    </row>
    <row r="2409" spans="5:6" x14ac:dyDescent="0.25">
      <c r="E2409" s="30"/>
      <c r="F2409" s="15" t="str">
        <f t="shared" si="37"/>
        <v>See DEP Calulations</v>
      </c>
    </row>
    <row r="2410" spans="5:6" x14ac:dyDescent="0.25">
      <c r="E2410" s="30"/>
      <c r="F2410" s="15" t="str">
        <f t="shared" si="37"/>
        <v>See DEP Calulations</v>
      </c>
    </row>
    <row r="2411" spans="5:6" x14ac:dyDescent="0.25">
      <c r="E2411" s="30"/>
      <c r="F2411" s="15" t="str">
        <f t="shared" si="37"/>
        <v>See DEP Calulations</v>
      </c>
    </row>
    <row r="2412" spans="5:6" x14ac:dyDescent="0.25">
      <c r="E2412" s="30"/>
      <c r="F2412" s="15" t="str">
        <f t="shared" si="37"/>
        <v>See DEP Calulations</v>
      </c>
    </row>
    <row r="2413" spans="5:6" x14ac:dyDescent="0.25">
      <c r="E2413" s="30"/>
      <c r="F2413" s="15" t="str">
        <f t="shared" si="37"/>
        <v>See DEP Calulations</v>
      </c>
    </row>
    <row r="2414" spans="5:6" x14ac:dyDescent="0.25">
      <c r="E2414" s="30"/>
      <c r="F2414" s="15" t="str">
        <f t="shared" si="37"/>
        <v>See DEP Calulations</v>
      </c>
    </row>
    <row r="2415" spans="5:6" x14ac:dyDescent="0.25">
      <c r="E2415" s="30"/>
      <c r="F2415" s="15" t="str">
        <f t="shared" si="37"/>
        <v>See DEP Calulations</v>
      </c>
    </row>
    <row r="2416" spans="5:6" x14ac:dyDescent="0.25">
      <c r="E2416" s="30"/>
      <c r="F2416" s="15" t="str">
        <f t="shared" si="37"/>
        <v>See DEP Calulations</v>
      </c>
    </row>
    <row r="2417" spans="5:6" x14ac:dyDescent="0.25">
      <c r="E2417" s="30"/>
      <c r="F2417" s="15" t="str">
        <f t="shared" si="37"/>
        <v>See DEP Calulations</v>
      </c>
    </row>
    <row r="2418" spans="5:6" x14ac:dyDescent="0.25">
      <c r="E2418" s="30"/>
      <c r="F2418" s="15" t="str">
        <f t="shared" si="37"/>
        <v>See DEP Calulations</v>
      </c>
    </row>
    <row r="2419" spans="5:6" x14ac:dyDescent="0.25">
      <c r="E2419" s="30"/>
      <c r="F2419" s="15" t="str">
        <f t="shared" si="37"/>
        <v>See DEP Calulations</v>
      </c>
    </row>
    <row r="2420" spans="5:6" x14ac:dyDescent="0.25">
      <c r="E2420" s="30"/>
      <c r="F2420" s="15" t="str">
        <f t="shared" si="37"/>
        <v>See DEP Calulations</v>
      </c>
    </row>
    <row r="2421" spans="5:6" x14ac:dyDescent="0.25">
      <c r="E2421" s="30"/>
      <c r="F2421" s="15" t="str">
        <f t="shared" si="37"/>
        <v>See DEP Calulations</v>
      </c>
    </row>
    <row r="2422" spans="5:6" x14ac:dyDescent="0.25">
      <c r="E2422" s="30"/>
      <c r="F2422" s="15" t="str">
        <f t="shared" si="37"/>
        <v>See DEP Calulations</v>
      </c>
    </row>
    <row r="2423" spans="5:6" x14ac:dyDescent="0.25">
      <c r="E2423" s="30"/>
      <c r="F2423" s="15" t="str">
        <f t="shared" si="37"/>
        <v>See DEP Calulations</v>
      </c>
    </row>
    <row r="2424" spans="5:6" x14ac:dyDescent="0.25">
      <c r="E2424" s="30"/>
      <c r="F2424" s="15" t="str">
        <f t="shared" si="37"/>
        <v>See DEP Calulations</v>
      </c>
    </row>
    <row r="2425" spans="5:6" x14ac:dyDescent="0.25">
      <c r="E2425" s="30"/>
      <c r="F2425" s="15" t="str">
        <f t="shared" si="37"/>
        <v>See DEP Calulations</v>
      </c>
    </row>
    <row r="2426" spans="5:6" x14ac:dyDescent="0.25">
      <c r="E2426" s="30"/>
      <c r="F2426" s="15" t="str">
        <f t="shared" si="37"/>
        <v>See DEP Calulations</v>
      </c>
    </row>
    <row r="2427" spans="5:6" x14ac:dyDescent="0.25">
      <c r="E2427" s="30"/>
      <c r="F2427" s="15" t="str">
        <f t="shared" si="37"/>
        <v>See DEP Calulations</v>
      </c>
    </row>
    <row r="2428" spans="5:6" x14ac:dyDescent="0.25">
      <c r="E2428" s="30"/>
      <c r="F2428" s="15" t="str">
        <f t="shared" si="37"/>
        <v>See DEP Calulations</v>
      </c>
    </row>
    <row r="2429" spans="5:6" x14ac:dyDescent="0.25">
      <c r="E2429" s="30"/>
      <c r="F2429" s="15" t="str">
        <f t="shared" si="37"/>
        <v>See DEP Calulations</v>
      </c>
    </row>
    <row r="2430" spans="5:6" x14ac:dyDescent="0.25">
      <c r="E2430" s="30"/>
      <c r="F2430" s="15" t="str">
        <f t="shared" si="37"/>
        <v>See DEP Calulations</v>
      </c>
    </row>
    <row r="2431" spans="5:6" x14ac:dyDescent="0.25">
      <c r="E2431" s="30"/>
      <c r="F2431" s="15" t="str">
        <f t="shared" si="37"/>
        <v>See DEP Calulations</v>
      </c>
    </row>
    <row r="2432" spans="5:6" x14ac:dyDescent="0.25">
      <c r="E2432" s="30"/>
      <c r="F2432" s="15" t="str">
        <f t="shared" si="37"/>
        <v>See DEP Calulations</v>
      </c>
    </row>
    <row r="2433" spans="5:6" x14ac:dyDescent="0.25">
      <c r="E2433" s="30"/>
      <c r="F2433" s="15" t="str">
        <f t="shared" si="37"/>
        <v>See DEP Calulations</v>
      </c>
    </row>
    <row r="2434" spans="5:6" x14ac:dyDescent="0.25">
      <c r="E2434" s="30"/>
      <c r="F2434" s="15" t="str">
        <f t="shared" si="37"/>
        <v>See DEP Calulations</v>
      </c>
    </row>
    <row r="2435" spans="5:6" x14ac:dyDescent="0.25">
      <c r="E2435" s="30"/>
      <c r="F2435" s="15" t="str">
        <f t="shared" ref="F2435:F2498" si="38">HYPERLINK(CONCATENATE("https://www.paoilandgasreporting.state.pa.us/Public/CalculateEmissions.aspx?Component=",B2435,"&amp;Product=",C2435,"&amp;Count=",D2435,"&amp;Days=",E2435),"See DEP Calulations")</f>
        <v>See DEP Calulations</v>
      </c>
    </row>
    <row r="2436" spans="5:6" x14ac:dyDescent="0.25">
      <c r="E2436" s="30"/>
      <c r="F2436" s="15" t="str">
        <f t="shared" si="38"/>
        <v>See DEP Calulations</v>
      </c>
    </row>
    <row r="2437" spans="5:6" x14ac:dyDescent="0.25">
      <c r="E2437" s="30"/>
      <c r="F2437" s="15" t="str">
        <f t="shared" si="38"/>
        <v>See DEP Calulations</v>
      </c>
    </row>
    <row r="2438" spans="5:6" x14ac:dyDescent="0.25">
      <c r="E2438" s="30"/>
      <c r="F2438" s="15" t="str">
        <f t="shared" si="38"/>
        <v>See DEP Calulations</v>
      </c>
    </row>
    <row r="2439" spans="5:6" x14ac:dyDescent="0.25">
      <c r="E2439" s="30"/>
      <c r="F2439" s="15" t="str">
        <f t="shared" si="38"/>
        <v>See DEP Calulations</v>
      </c>
    </row>
    <row r="2440" spans="5:6" x14ac:dyDescent="0.25">
      <c r="E2440" s="30"/>
      <c r="F2440" s="15" t="str">
        <f t="shared" si="38"/>
        <v>See DEP Calulations</v>
      </c>
    </row>
    <row r="2441" spans="5:6" x14ac:dyDescent="0.25">
      <c r="E2441" s="30"/>
      <c r="F2441" s="15" t="str">
        <f t="shared" si="38"/>
        <v>See DEP Calulations</v>
      </c>
    </row>
    <row r="2442" spans="5:6" x14ac:dyDescent="0.25">
      <c r="E2442" s="30"/>
      <c r="F2442" s="15" t="str">
        <f t="shared" si="38"/>
        <v>See DEP Calulations</v>
      </c>
    </row>
    <row r="2443" spans="5:6" x14ac:dyDescent="0.25">
      <c r="E2443" s="30"/>
      <c r="F2443" s="15" t="str">
        <f t="shared" si="38"/>
        <v>See DEP Calulations</v>
      </c>
    </row>
    <row r="2444" spans="5:6" x14ac:dyDescent="0.25">
      <c r="E2444" s="30"/>
      <c r="F2444" s="15" t="str">
        <f t="shared" si="38"/>
        <v>See DEP Calulations</v>
      </c>
    </row>
    <row r="2445" spans="5:6" x14ac:dyDescent="0.25">
      <c r="E2445" s="30"/>
      <c r="F2445" s="15" t="str">
        <f t="shared" si="38"/>
        <v>See DEP Calulations</v>
      </c>
    </row>
    <row r="2446" spans="5:6" x14ac:dyDescent="0.25">
      <c r="E2446" s="30"/>
      <c r="F2446" s="15" t="str">
        <f t="shared" si="38"/>
        <v>See DEP Calulations</v>
      </c>
    </row>
    <row r="2447" spans="5:6" x14ac:dyDescent="0.25">
      <c r="E2447" s="30"/>
      <c r="F2447" s="15" t="str">
        <f t="shared" si="38"/>
        <v>See DEP Calulations</v>
      </c>
    </row>
    <row r="2448" spans="5:6" x14ac:dyDescent="0.25">
      <c r="E2448" s="30"/>
      <c r="F2448" s="15" t="str">
        <f t="shared" si="38"/>
        <v>See DEP Calulations</v>
      </c>
    </row>
    <row r="2449" spans="5:6" x14ac:dyDescent="0.25">
      <c r="E2449" s="30"/>
      <c r="F2449" s="15" t="str">
        <f t="shared" si="38"/>
        <v>See DEP Calulations</v>
      </c>
    </row>
    <row r="2450" spans="5:6" x14ac:dyDescent="0.25">
      <c r="E2450" s="30"/>
      <c r="F2450" s="15" t="str">
        <f t="shared" si="38"/>
        <v>See DEP Calulations</v>
      </c>
    </row>
    <row r="2451" spans="5:6" x14ac:dyDescent="0.25">
      <c r="E2451" s="30"/>
      <c r="F2451" s="15" t="str">
        <f t="shared" si="38"/>
        <v>See DEP Calulations</v>
      </c>
    </row>
    <row r="2452" spans="5:6" x14ac:dyDescent="0.25">
      <c r="E2452" s="30"/>
      <c r="F2452" s="15" t="str">
        <f t="shared" si="38"/>
        <v>See DEP Calulations</v>
      </c>
    </row>
    <row r="2453" spans="5:6" x14ac:dyDescent="0.25">
      <c r="E2453" s="30"/>
      <c r="F2453" s="15" t="str">
        <f t="shared" si="38"/>
        <v>See DEP Calulations</v>
      </c>
    </row>
    <row r="2454" spans="5:6" x14ac:dyDescent="0.25">
      <c r="E2454" s="30"/>
      <c r="F2454" s="15" t="str">
        <f t="shared" si="38"/>
        <v>See DEP Calulations</v>
      </c>
    </row>
    <row r="2455" spans="5:6" x14ac:dyDescent="0.25">
      <c r="E2455" s="30"/>
      <c r="F2455" s="15" t="str">
        <f t="shared" si="38"/>
        <v>See DEP Calulations</v>
      </c>
    </row>
    <row r="2456" spans="5:6" x14ac:dyDescent="0.25">
      <c r="E2456" s="30"/>
      <c r="F2456" s="15" t="str">
        <f t="shared" si="38"/>
        <v>See DEP Calulations</v>
      </c>
    </row>
    <row r="2457" spans="5:6" x14ac:dyDescent="0.25">
      <c r="E2457" s="30"/>
      <c r="F2457" s="15" t="str">
        <f t="shared" si="38"/>
        <v>See DEP Calulations</v>
      </c>
    </row>
    <row r="2458" spans="5:6" x14ac:dyDescent="0.25">
      <c r="E2458" s="30"/>
      <c r="F2458" s="15" t="str">
        <f t="shared" si="38"/>
        <v>See DEP Calulations</v>
      </c>
    </row>
    <row r="2459" spans="5:6" x14ac:dyDescent="0.25">
      <c r="E2459" s="30"/>
      <c r="F2459" s="15" t="str">
        <f t="shared" si="38"/>
        <v>See DEP Calulations</v>
      </c>
    </row>
    <row r="2460" spans="5:6" x14ac:dyDescent="0.25">
      <c r="E2460" s="30"/>
      <c r="F2460" s="15" t="str">
        <f t="shared" si="38"/>
        <v>See DEP Calulations</v>
      </c>
    </row>
    <row r="2461" spans="5:6" x14ac:dyDescent="0.25">
      <c r="E2461" s="30"/>
      <c r="F2461" s="15" t="str">
        <f t="shared" si="38"/>
        <v>See DEP Calulations</v>
      </c>
    </row>
    <row r="2462" spans="5:6" x14ac:dyDescent="0.25">
      <c r="E2462" s="30"/>
      <c r="F2462" s="15" t="str">
        <f t="shared" si="38"/>
        <v>See DEP Calulations</v>
      </c>
    </row>
    <row r="2463" spans="5:6" x14ac:dyDescent="0.25">
      <c r="E2463" s="30"/>
      <c r="F2463" s="15" t="str">
        <f t="shared" si="38"/>
        <v>See DEP Calulations</v>
      </c>
    </row>
    <row r="2464" spans="5:6" x14ac:dyDescent="0.25">
      <c r="E2464" s="30"/>
      <c r="F2464" s="15" t="str">
        <f t="shared" si="38"/>
        <v>See DEP Calulations</v>
      </c>
    </row>
    <row r="2465" spans="5:6" x14ac:dyDescent="0.25">
      <c r="E2465" s="30"/>
      <c r="F2465" s="15" t="str">
        <f t="shared" si="38"/>
        <v>See DEP Calulations</v>
      </c>
    </row>
    <row r="2466" spans="5:6" x14ac:dyDescent="0.25">
      <c r="E2466" s="30"/>
      <c r="F2466" s="15" t="str">
        <f t="shared" si="38"/>
        <v>See DEP Calulations</v>
      </c>
    </row>
    <row r="2467" spans="5:6" x14ac:dyDescent="0.25">
      <c r="E2467" s="30"/>
      <c r="F2467" s="15" t="str">
        <f t="shared" si="38"/>
        <v>See DEP Calulations</v>
      </c>
    </row>
    <row r="2468" spans="5:6" x14ac:dyDescent="0.25">
      <c r="E2468" s="30"/>
      <c r="F2468" s="15" t="str">
        <f t="shared" si="38"/>
        <v>See DEP Calulations</v>
      </c>
    </row>
    <row r="2469" spans="5:6" x14ac:dyDescent="0.25">
      <c r="E2469" s="30"/>
      <c r="F2469" s="15" t="str">
        <f t="shared" si="38"/>
        <v>See DEP Calulations</v>
      </c>
    </row>
    <row r="2470" spans="5:6" x14ac:dyDescent="0.25">
      <c r="E2470" s="30"/>
      <c r="F2470" s="15" t="str">
        <f t="shared" si="38"/>
        <v>See DEP Calulations</v>
      </c>
    </row>
    <row r="2471" spans="5:6" x14ac:dyDescent="0.25">
      <c r="E2471" s="30"/>
      <c r="F2471" s="15" t="str">
        <f t="shared" si="38"/>
        <v>See DEP Calulations</v>
      </c>
    </row>
    <row r="2472" spans="5:6" x14ac:dyDescent="0.25">
      <c r="E2472" s="30"/>
      <c r="F2472" s="15" t="str">
        <f t="shared" si="38"/>
        <v>See DEP Calulations</v>
      </c>
    </row>
    <row r="2473" spans="5:6" x14ac:dyDescent="0.25">
      <c r="E2473" s="30"/>
      <c r="F2473" s="15" t="str">
        <f t="shared" si="38"/>
        <v>See DEP Calulations</v>
      </c>
    </row>
    <row r="2474" spans="5:6" x14ac:dyDescent="0.25">
      <c r="E2474" s="30"/>
      <c r="F2474" s="15" t="str">
        <f t="shared" si="38"/>
        <v>See DEP Calulations</v>
      </c>
    </row>
    <row r="2475" spans="5:6" x14ac:dyDescent="0.25">
      <c r="E2475" s="30"/>
      <c r="F2475" s="15" t="str">
        <f t="shared" si="38"/>
        <v>See DEP Calulations</v>
      </c>
    </row>
    <row r="2476" spans="5:6" x14ac:dyDescent="0.25">
      <c r="E2476" s="30"/>
      <c r="F2476" s="15" t="str">
        <f t="shared" si="38"/>
        <v>See DEP Calulations</v>
      </c>
    </row>
    <row r="2477" spans="5:6" x14ac:dyDescent="0.25">
      <c r="E2477" s="30"/>
      <c r="F2477" s="15" t="str">
        <f t="shared" si="38"/>
        <v>See DEP Calulations</v>
      </c>
    </row>
    <row r="2478" spans="5:6" x14ac:dyDescent="0.25">
      <c r="E2478" s="30"/>
      <c r="F2478" s="15" t="str">
        <f t="shared" si="38"/>
        <v>See DEP Calulations</v>
      </c>
    </row>
    <row r="2479" spans="5:6" x14ac:dyDescent="0.25">
      <c r="E2479" s="30"/>
      <c r="F2479" s="15" t="str">
        <f t="shared" si="38"/>
        <v>See DEP Calulations</v>
      </c>
    </row>
    <row r="2480" spans="5:6" x14ac:dyDescent="0.25">
      <c r="E2480" s="30"/>
      <c r="F2480" s="15" t="str">
        <f t="shared" si="38"/>
        <v>See DEP Calulations</v>
      </c>
    </row>
    <row r="2481" spans="5:6" x14ac:dyDescent="0.25">
      <c r="E2481" s="30"/>
      <c r="F2481" s="15" t="str">
        <f t="shared" si="38"/>
        <v>See DEP Calulations</v>
      </c>
    </row>
    <row r="2482" spans="5:6" x14ac:dyDescent="0.25">
      <c r="E2482" s="30"/>
      <c r="F2482" s="15" t="str">
        <f t="shared" si="38"/>
        <v>See DEP Calulations</v>
      </c>
    </row>
    <row r="2483" spans="5:6" x14ac:dyDescent="0.25">
      <c r="E2483" s="30"/>
      <c r="F2483" s="15" t="str">
        <f t="shared" si="38"/>
        <v>See DEP Calulations</v>
      </c>
    </row>
    <row r="2484" spans="5:6" x14ac:dyDescent="0.25">
      <c r="E2484" s="30"/>
      <c r="F2484" s="15" t="str">
        <f t="shared" si="38"/>
        <v>See DEP Calulations</v>
      </c>
    </row>
    <row r="2485" spans="5:6" x14ac:dyDescent="0.25">
      <c r="E2485" s="30"/>
      <c r="F2485" s="15" t="str">
        <f t="shared" si="38"/>
        <v>See DEP Calulations</v>
      </c>
    </row>
    <row r="2486" spans="5:6" x14ac:dyDescent="0.25">
      <c r="E2486" s="30"/>
      <c r="F2486" s="15" t="str">
        <f t="shared" si="38"/>
        <v>See DEP Calulations</v>
      </c>
    </row>
    <row r="2487" spans="5:6" x14ac:dyDescent="0.25">
      <c r="E2487" s="30"/>
      <c r="F2487" s="15" t="str">
        <f t="shared" si="38"/>
        <v>See DEP Calulations</v>
      </c>
    </row>
    <row r="2488" spans="5:6" x14ac:dyDescent="0.25">
      <c r="E2488" s="30"/>
      <c r="F2488" s="15" t="str">
        <f t="shared" si="38"/>
        <v>See DEP Calulations</v>
      </c>
    </row>
    <row r="2489" spans="5:6" x14ac:dyDescent="0.25">
      <c r="E2489" s="30"/>
      <c r="F2489" s="15" t="str">
        <f t="shared" si="38"/>
        <v>See DEP Calulations</v>
      </c>
    </row>
    <row r="2490" spans="5:6" x14ac:dyDescent="0.25">
      <c r="E2490" s="30"/>
      <c r="F2490" s="15" t="str">
        <f t="shared" si="38"/>
        <v>See DEP Calulations</v>
      </c>
    </row>
    <row r="2491" spans="5:6" x14ac:dyDescent="0.25">
      <c r="E2491" s="30"/>
      <c r="F2491" s="15" t="str">
        <f t="shared" si="38"/>
        <v>See DEP Calulations</v>
      </c>
    </row>
    <row r="2492" spans="5:6" x14ac:dyDescent="0.25">
      <c r="E2492" s="30"/>
      <c r="F2492" s="15" t="str">
        <f t="shared" si="38"/>
        <v>See DEP Calulations</v>
      </c>
    </row>
    <row r="2493" spans="5:6" x14ac:dyDescent="0.25">
      <c r="E2493" s="30"/>
      <c r="F2493" s="15" t="str">
        <f t="shared" si="38"/>
        <v>See DEP Calulations</v>
      </c>
    </row>
    <row r="2494" spans="5:6" x14ac:dyDescent="0.25">
      <c r="E2494" s="30"/>
      <c r="F2494" s="15" t="str">
        <f t="shared" si="38"/>
        <v>See DEP Calulations</v>
      </c>
    </row>
    <row r="2495" spans="5:6" x14ac:dyDescent="0.25">
      <c r="E2495" s="30"/>
      <c r="F2495" s="15" t="str">
        <f t="shared" si="38"/>
        <v>See DEP Calulations</v>
      </c>
    </row>
    <row r="2496" spans="5:6" x14ac:dyDescent="0.25">
      <c r="E2496" s="30"/>
      <c r="F2496" s="15" t="str">
        <f t="shared" si="38"/>
        <v>See DEP Calulations</v>
      </c>
    </row>
    <row r="2497" spans="5:6" x14ac:dyDescent="0.25">
      <c r="E2497" s="30"/>
      <c r="F2497" s="15" t="str">
        <f t="shared" si="38"/>
        <v>See DEP Calulations</v>
      </c>
    </row>
    <row r="2498" spans="5:6" x14ac:dyDescent="0.25">
      <c r="E2498" s="30"/>
      <c r="F2498" s="15" t="str">
        <f t="shared" si="38"/>
        <v>See DEP Calulations</v>
      </c>
    </row>
    <row r="2499" spans="5:6" x14ac:dyDescent="0.25">
      <c r="E2499" s="30"/>
      <c r="F2499" s="15" t="str">
        <f t="shared" ref="F2499:F2562" si="39">HYPERLINK(CONCATENATE("https://www.paoilandgasreporting.state.pa.us/Public/CalculateEmissions.aspx?Component=",B2499,"&amp;Product=",C2499,"&amp;Count=",D2499,"&amp;Days=",E2499),"See DEP Calulations")</f>
        <v>See DEP Calulations</v>
      </c>
    </row>
    <row r="2500" spans="5:6" x14ac:dyDescent="0.25">
      <c r="E2500" s="30"/>
      <c r="F2500" s="15" t="str">
        <f t="shared" si="39"/>
        <v>See DEP Calulations</v>
      </c>
    </row>
    <row r="2501" spans="5:6" x14ac:dyDescent="0.25">
      <c r="E2501" s="30"/>
      <c r="F2501" s="15" t="str">
        <f t="shared" si="39"/>
        <v>See DEP Calulations</v>
      </c>
    </row>
    <row r="2502" spans="5:6" x14ac:dyDescent="0.25">
      <c r="E2502" s="30"/>
      <c r="F2502" s="15" t="str">
        <f t="shared" si="39"/>
        <v>See DEP Calulations</v>
      </c>
    </row>
    <row r="2503" spans="5:6" x14ac:dyDescent="0.25">
      <c r="E2503" s="30"/>
      <c r="F2503" s="15" t="str">
        <f t="shared" si="39"/>
        <v>See DEP Calulations</v>
      </c>
    </row>
    <row r="2504" spans="5:6" x14ac:dyDescent="0.25">
      <c r="E2504" s="30"/>
      <c r="F2504" s="15" t="str">
        <f t="shared" si="39"/>
        <v>See DEP Calulations</v>
      </c>
    </row>
    <row r="2505" spans="5:6" x14ac:dyDescent="0.25">
      <c r="E2505" s="30"/>
      <c r="F2505" s="15" t="str">
        <f t="shared" si="39"/>
        <v>See DEP Calulations</v>
      </c>
    </row>
    <row r="2506" spans="5:6" x14ac:dyDescent="0.25">
      <c r="E2506" s="30"/>
      <c r="F2506" s="15" t="str">
        <f t="shared" si="39"/>
        <v>See DEP Calulations</v>
      </c>
    </row>
    <row r="2507" spans="5:6" x14ac:dyDescent="0.25">
      <c r="E2507" s="30"/>
      <c r="F2507" s="15" t="str">
        <f t="shared" si="39"/>
        <v>See DEP Calulations</v>
      </c>
    </row>
    <row r="2508" spans="5:6" x14ac:dyDescent="0.25">
      <c r="E2508" s="30"/>
      <c r="F2508" s="15" t="str">
        <f t="shared" si="39"/>
        <v>See DEP Calulations</v>
      </c>
    </row>
    <row r="2509" spans="5:6" x14ac:dyDescent="0.25">
      <c r="E2509" s="30"/>
      <c r="F2509" s="15" t="str">
        <f t="shared" si="39"/>
        <v>See DEP Calulations</v>
      </c>
    </row>
    <row r="2510" spans="5:6" x14ac:dyDescent="0.25">
      <c r="E2510" s="30"/>
      <c r="F2510" s="15" t="str">
        <f t="shared" si="39"/>
        <v>See DEP Calulations</v>
      </c>
    </row>
    <row r="2511" spans="5:6" x14ac:dyDescent="0.25">
      <c r="E2511" s="30"/>
      <c r="F2511" s="15" t="str">
        <f t="shared" si="39"/>
        <v>See DEP Calulations</v>
      </c>
    </row>
    <row r="2512" spans="5:6" x14ac:dyDescent="0.25">
      <c r="E2512" s="30"/>
      <c r="F2512" s="15" t="str">
        <f t="shared" si="39"/>
        <v>See DEP Calulations</v>
      </c>
    </row>
    <row r="2513" spans="5:6" x14ac:dyDescent="0.25">
      <c r="E2513" s="30"/>
      <c r="F2513" s="15" t="str">
        <f t="shared" si="39"/>
        <v>See DEP Calulations</v>
      </c>
    </row>
    <row r="2514" spans="5:6" x14ac:dyDescent="0.25">
      <c r="E2514" s="30"/>
      <c r="F2514" s="15" t="str">
        <f t="shared" si="39"/>
        <v>See DEP Calulations</v>
      </c>
    </row>
    <row r="2515" spans="5:6" x14ac:dyDescent="0.25">
      <c r="E2515" s="30"/>
      <c r="F2515" s="15" t="str">
        <f t="shared" si="39"/>
        <v>See DEP Calulations</v>
      </c>
    </row>
    <row r="2516" spans="5:6" x14ac:dyDescent="0.25">
      <c r="E2516" s="30"/>
      <c r="F2516" s="15" t="str">
        <f t="shared" si="39"/>
        <v>See DEP Calulations</v>
      </c>
    </row>
    <row r="2517" spans="5:6" x14ac:dyDescent="0.25">
      <c r="E2517" s="30"/>
      <c r="F2517" s="15" t="str">
        <f t="shared" si="39"/>
        <v>See DEP Calulations</v>
      </c>
    </row>
    <row r="2518" spans="5:6" x14ac:dyDescent="0.25">
      <c r="E2518" s="30"/>
      <c r="F2518" s="15" t="str">
        <f t="shared" si="39"/>
        <v>See DEP Calulations</v>
      </c>
    </row>
    <row r="2519" spans="5:6" x14ac:dyDescent="0.25">
      <c r="E2519" s="30"/>
      <c r="F2519" s="15" t="str">
        <f t="shared" si="39"/>
        <v>See DEP Calulations</v>
      </c>
    </row>
    <row r="2520" spans="5:6" x14ac:dyDescent="0.25">
      <c r="E2520" s="30"/>
      <c r="F2520" s="15" t="str">
        <f t="shared" si="39"/>
        <v>See DEP Calulations</v>
      </c>
    </row>
    <row r="2521" spans="5:6" x14ac:dyDescent="0.25">
      <c r="E2521" s="30"/>
      <c r="F2521" s="15" t="str">
        <f t="shared" si="39"/>
        <v>See DEP Calulations</v>
      </c>
    </row>
    <row r="2522" spans="5:6" x14ac:dyDescent="0.25">
      <c r="E2522" s="30"/>
      <c r="F2522" s="15" t="str">
        <f t="shared" si="39"/>
        <v>See DEP Calulations</v>
      </c>
    </row>
    <row r="2523" spans="5:6" x14ac:dyDescent="0.25">
      <c r="E2523" s="30"/>
      <c r="F2523" s="15" t="str">
        <f t="shared" si="39"/>
        <v>See DEP Calulations</v>
      </c>
    </row>
    <row r="2524" spans="5:6" x14ac:dyDescent="0.25">
      <c r="E2524" s="30"/>
      <c r="F2524" s="15" t="str">
        <f t="shared" si="39"/>
        <v>See DEP Calulations</v>
      </c>
    </row>
    <row r="2525" spans="5:6" x14ac:dyDescent="0.25">
      <c r="E2525" s="30"/>
      <c r="F2525" s="15" t="str">
        <f t="shared" si="39"/>
        <v>See DEP Calulations</v>
      </c>
    </row>
    <row r="2526" spans="5:6" x14ac:dyDescent="0.25">
      <c r="E2526" s="30"/>
      <c r="F2526" s="15" t="str">
        <f t="shared" si="39"/>
        <v>See DEP Calulations</v>
      </c>
    </row>
    <row r="2527" spans="5:6" x14ac:dyDescent="0.25">
      <c r="E2527" s="30"/>
      <c r="F2527" s="15" t="str">
        <f t="shared" si="39"/>
        <v>See DEP Calulations</v>
      </c>
    </row>
    <row r="2528" spans="5:6" x14ac:dyDescent="0.25">
      <c r="E2528" s="30"/>
      <c r="F2528" s="15" t="str">
        <f t="shared" si="39"/>
        <v>See DEP Calulations</v>
      </c>
    </row>
    <row r="2529" spans="5:6" x14ac:dyDescent="0.25">
      <c r="E2529" s="30"/>
      <c r="F2529" s="15" t="str">
        <f t="shared" si="39"/>
        <v>See DEP Calulations</v>
      </c>
    </row>
    <row r="2530" spans="5:6" x14ac:dyDescent="0.25">
      <c r="E2530" s="30"/>
      <c r="F2530" s="15" t="str">
        <f t="shared" si="39"/>
        <v>See DEP Calulations</v>
      </c>
    </row>
    <row r="2531" spans="5:6" x14ac:dyDescent="0.25">
      <c r="E2531" s="30"/>
      <c r="F2531" s="15" t="str">
        <f t="shared" si="39"/>
        <v>See DEP Calulations</v>
      </c>
    </row>
    <row r="2532" spans="5:6" x14ac:dyDescent="0.25">
      <c r="E2532" s="30"/>
      <c r="F2532" s="15" t="str">
        <f t="shared" si="39"/>
        <v>See DEP Calulations</v>
      </c>
    </row>
    <row r="2533" spans="5:6" x14ac:dyDescent="0.25">
      <c r="E2533" s="30"/>
      <c r="F2533" s="15" t="str">
        <f t="shared" si="39"/>
        <v>See DEP Calulations</v>
      </c>
    </row>
    <row r="2534" spans="5:6" x14ac:dyDescent="0.25">
      <c r="E2534" s="30"/>
      <c r="F2534" s="15" t="str">
        <f t="shared" si="39"/>
        <v>See DEP Calulations</v>
      </c>
    </row>
    <row r="2535" spans="5:6" x14ac:dyDescent="0.25">
      <c r="E2535" s="30"/>
      <c r="F2535" s="15" t="str">
        <f t="shared" si="39"/>
        <v>See DEP Calulations</v>
      </c>
    </row>
    <row r="2536" spans="5:6" x14ac:dyDescent="0.25">
      <c r="E2536" s="30"/>
      <c r="F2536" s="15" t="str">
        <f t="shared" si="39"/>
        <v>See DEP Calulations</v>
      </c>
    </row>
    <row r="2537" spans="5:6" x14ac:dyDescent="0.25">
      <c r="E2537" s="30"/>
      <c r="F2537" s="15" t="str">
        <f t="shared" si="39"/>
        <v>See DEP Calulations</v>
      </c>
    </row>
    <row r="2538" spans="5:6" x14ac:dyDescent="0.25">
      <c r="E2538" s="30"/>
      <c r="F2538" s="15" t="str">
        <f t="shared" si="39"/>
        <v>See DEP Calulations</v>
      </c>
    </row>
    <row r="2539" spans="5:6" x14ac:dyDescent="0.25">
      <c r="E2539" s="30"/>
      <c r="F2539" s="15" t="str">
        <f t="shared" si="39"/>
        <v>See DEP Calulations</v>
      </c>
    </row>
    <row r="2540" spans="5:6" x14ac:dyDescent="0.25">
      <c r="E2540" s="30"/>
      <c r="F2540" s="15" t="str">
        <f t="shared" si="39"/>
        <v>See DEP Calulations</v>
      </c>
    </row>
    <row r="2541" spans="5:6" x14ac:dyDescent="0.25">
      <c r="E2541" s="30"/>
      <c r="F2541" s="15" t="str">
        <f t="shared" si="39"/>
        <v>See DEP Calulations</v>
      </c>
    </row>
    <row r="2542" spans="5:6" x14ac:dyDescent="0.25">
      <c r="E2542" s="30"/>
      <c r="F2542" s="15" t="str">
        <f t="shared" si="39"/>
        <v>See DEP Calulations</v>
      </c>
    </row>
    <row r="2543" spans="5:6" x14ac:dyDescent="0.25">
      <c r="E2543" s="30"/>
      <c r="F2543" s="15" t="str">
        <f t="shared" si="39"/>
        <v>See DEP Calulations</v>
      </c>
    </row>
    <row r="2544" spans="5:6" x14ac:dyDescent="0.25">
      <c r="E2544" s="30"/>
      <c r="F2544" s="15" t="str">
        <f t="shared" si="39"/>
        <v>See DEP Calulations</v>
      </c>
    </row>
    <row r="2545" spans="5:6" x14ac:dyDescent="0.25">
      <c r="E2545" s="30"/>
      <c r="F2545" s="15" t="str">
        <f t="shared" si="39"/>
        <v>See DEP Calulations</v>
      </c>
    </row>
    <row r="2546" spans="5:6" x14ac:dyDescent="0.25">
      <c r="E2546" s="30"/>
      <c r="F2546" s="15" t="str">
        <f t="shared" si="39"/>
        <v>See DEP Calulations</v>
      </c>
    </row>
    <row r="2547" spans="5:6" x14ac:dyDescent="0.25">
      <c r="E2547" s="30"/>
      <c r="F2547" s="15" t="str">
        <f t="shared" si="39"/>
        <v>See DEP Calulations</v>
      </c>
    </row>
    <row r="2548" spans="5:6" x14ac:dyDescent="0.25">
      <c r="E2548" s="30"/>
      <c r="F2548" s="15" t="str">
        <f t="shared" si="39"/>
        <v>See DEP Calulations</v>
      </c>
    </row>
    <row r="2549" spans="5:6" x14ac:dyDescent="0.25">
      <c r="E2549" s="30"/>
      <c r="F2549" s="15" t="str">
        <f t="shared" si="39"/>
        <v>See DEP Calulations</v>
      </c>
    </row>
    <row r="2550" spans="5:6" x14ac:dyDescent="0.25">
      <c r="E2550" s="30"/>
      <c r="F2550" s="15" t="str">
        <f t="shared" si="39"/>
        <v>See DEP Calulations</v>
      </c>
    </row>
    <row r="2551" spans="5:6" x14ac:dyDescent="0.25">
      <c r="E2551" s="30"/>
      <c r="F2551" s="15" t="str">
        <f t="shared" si="39"/>
        <v>See DEP Calulations</v>
      </c>
    </row>
    <row r="2552" spans="5:6" x14ac:dyDescent="0.25">
      <c r="E2552" s="30"/>
      <c r="F2552" s="15" t="str">
        <f t="shared" si="39"/>
        <v>See DEP Calulations</v>
      </c>
    </row>
    <row r="2553" spans="5:6" x14ac:dyDescent="0.25">
      <c r="E2553" s="30"/>
      <c r="F2553" s="15" t="str">
        <f t="shared" si="39"/>
        <v>See DEP Calulations</v>
      </c>
    </row>
    <row r="2554" spans="5:6" x14ac:dyDescent="0.25">
      <c r="E2554" s="30"/>
      <c r="F2554" s="15" t="str">
        <f t="shared" si="39"/>
        <v>See DEP Calulations</v>
      </c>
    </row>
    <row r="2555" spans="5:6" x14ac:dyDescent="0.25">
      <c r="E2555" s="30"/>
      <c r="F2555" s="15" t="str">
        <f t="shared" si="39"/>
        <v>See DEP Calulations</v>
      </c>
    </row>
    <row r="2556" spans="5:6" x14ac:dyDescent="0.25">
      <c r="E2556" s="30"/>
      <c r="F2556" s="15" t="str">
        <f t="shared" si="39"/>
        <v>See DEP Calulations</v>
      </c>
    </row>
    <row r="2557" spans="5:6" x14ac:dyDescent="0.25">
      <c r="E2557" s="30"/>
      <c r="F2557" s="15" t="str">
        <f t="shared" si="39"/>
        <v>See DEP Calulations</v>
      </c>
    </row>
    <row r="2558" spans="5:6" x14ac:dyDescent="0.25">
      <c r="E2558" s="30"/>
      <c r="F2558" s="15" t="str">
        <f t="shared" si="39"/>
        <v>See DEP Calulations</v>
      </c>
    </row>
    <row r="2559" spans="5:6" x14ac:dyDescent="0.25">
      <c r="E2559" s="30"/>
      <c r="F2559" s="15" t="str">
        <f t="shared" si="39"/>
        <v>See DEP Calulations</v>
      </c>
    </row>
    <row r="2560" spans="5:6" x14ac:dyDescent="0.25">
      <c r="E2560" s="30"/>
      <c r="F2560" s="15" t="str">
        <f t="shared" si="39"/>
        <v>See DEP Calulations</v>
      </c>
    </row>
    <row r="2561" spans="5:6" x14ac:dyDescent="0.25">
      <c r="E2561" s="30"/>
      <c r="F2561" s="15" t="str">
        <f t="shared" si="39"/>
        <v>See DEP Calulations</v>
      </c>
    </row>
    <row r="2562" spans="5:6" x14ac:dyDescent="0.25">
      <c r="E2562" s="30"/>
      <c r="F2562" s="15" t="str">
        <f t="shared" si="39"/>
        <v>See DEP Calulations</v>
      </c>
    </row>
    <row r="2563" spans="5:6" x14ac:dyDescent="0.25">
      <c r="E2563" s="30"/>
      <c r="F2563" s="15" t="str">
        <f t="shared" ref="F2563:F2626" si="40">HYPERLINK(CONCATENATE("https://www.paoilandgasreporting.state.pa.us/Public/CalculateEmissions.aspx?Component=",B2563,"&amp;Product=",C2563,"&amp;Count=",D2563,"&amp;Days=",E2563),"See DEP Calulations")</f>
        <v>See DEP Calulations</v>
      </c>
    </row>
    <row r="2564" spans="5:6" x14ac:dyDescent="0.25">
      <c r="E2564" s="30"/>
      <c r="F2564" s="15" t="str">
        <f t="shared" si="40"/>
        <v>See DEP Calulations</v>
      </c>
    </row>
    <row r="2565" spans="5:6" x14ac:dyDescent="0.25">
      <c r="E2565" s="30"/>
      <c r="F2565" s="15" t="str">
        <f t="shared" si="40"/>
        <v>See DEP Calulations</v>
      </c>
    </row>
    <row r="2566" spans="5:6" x14ac:dyDescent="0.25">
      <c r="E2566" s="30"/>
      <c r="F2566" s="15" t="str">
        <f t="shared" si="40"/>
        <v>See DEP Calulations</v>
      </c>
    </row>
    <row r="2567" spans="5:6" x14ac:dyDescent="0.25">
      <c r="E2567" s="30"/>
      <c r="F2567" s="15" t="str">
        <f t="shared" si="40"/>
        <v>See DEP Calulations</v>
      </c>
    </row>
    <row r="2568" spans="5:6" x14ac:dyDescent="0.25">
      <c r="E2568" s="30"/>
      <c r="F2568" s="15" t="str">
        <f t="shared" si="40"/>
        <v>See DEP Calulations</v>
      </c>
    </row>
    <row r="2569" spans="5:6" x14ac:dyDescent="0.25">
      <c r="E2569" s="30"/>
      <c r="F2569" s="15" t="str">
        <f t="shared" si="40"/>
        <v>See DEP Calulations</v>
      </c>
    </row>
    <row r="2570" spans="5:6" x14ac:dyDescent="0.25">
      <c r="E2570" s="30"/>
      <c r="F2570" s="15" t="str">
        <f t="shared" si="40"/>
        <v>See DEP Calulations</v>
      </c>
    </row>
    <row r="2571" spans="5:6" x14ac:dyDescent="0.25">
      <c r="E2571" s="30"/>
      <c r="F2571" s="15" t="str">
        <f t="shared" si="40"/>
        <v>See DEP Calulations</v>
      </c>
    </row>
    <row r="2572" spans="5:6" x14ac:dyDescent="0.25">
      <c r="E2572" s="30"/>
      <c r="F2572" s="15" t="str">
        <f t="shared" si="40"/>
        <v>See DEP Calulations</v>
      </c>
    </row>
    <row r="2573" spans="5:6" x14ac:dyDescent="0.25">
      <c r="E2573" s="30"/>
      <c r="F2573" s="15" t="str">
        <f t="shared" si="40"/>
        <v>See DEP Calulations</v>
      </c>
    </row>
    <row r="2574" spans="5:6" x14ac:dyDescent="0.25">
      <c r="E2574" s="30"/>
      <c r="F2574" s="15" t="str">
        <f t="shared" si="40"/>
        <v>See DEP Calulations</v>
      </c>
    </row>
    <row r="2575" spans="5:6" x14ac:dyDescent="0.25">
      <c r="E2575" s="30"/>
      <c r="F2575" s="15" t="str">
        <f t="shared" si="40"/>
        <v>See DEP Calulations</v>
      </c>
    </row>
    <row r="2576" spans="5:6" x14ac:dyDescent="0.25">
      <c r="E2576" s="30"/>
      <c r="F2576" s="15" t="str">
        <f t="shared" si="40"/>
        <v>See DEP Calulations</v>
      </c>
    </row>
    <row r="2577" spans="5:6" x14ac:dyDescent="0.25">
      <c r="E2577" s="30"/>
      <c r="F2577" s="15" t="str">
        <f t="shared" si="40"/>
        <v>See DEP Calulations</v>
      </c>
    </row>
    <row r="2578" spans="5:6" x14ac:dyDescent="0.25">
      <c r="E2578" s="30"/>
      <c r="F2578" s="15" t="str">
        <f t="shared" si="40"/>
        <v>See DEP Calulations</v>
      </c>
    </row>
    <row r="2579" spans="5:6" x14ac:dyDescent="0.25">
      <c r="E2579" s="30"/>
      <c r="F2579" s="15" t="str">
        <f t="shared" si="40"/>
        <v>See DEP Calulations</v>
      </c>
    </row>
    <row r="2580" spans="5:6" x14ac:dyDescent="0.25">
      <c r="E2580" s="30"/>
      <c r="F2580" s="15" t="str">
        <f t="shared" si="40"/>
        <v>See DEP Calulations</v>
      </c>
    </row>
    <row r="2581" spans="5:6" x14ac:dyDescent="0.25">
      <c r="E2581" s="30"/>
      <c r="F2581" s="15" t="str">
        <f t="shared" si="40"/>
        <v>See DEP Calulations</v>
      </c>
    </row>
    <row r="2582" spans="5:6" x14ac:dyDescent="0.25">
      <c r="E2582" s="30"/>
      <c r="F2582" s="15" t="str">
        <f t="shared" si="40"/>
        <v>See DEP Calulations</v>
      </c>
    </row>
    <row r="2583" spans="5:6" x14ac:dyDescent="0.25">
      <c r="E2583" s="30"/>
      <c r="F2583" s="15" t="str">
        <f t="shared" si="40"/>
        <v>See DEP Calulations</v>
      </c>
    </row>
    <row r="2584" spans="5:6" x14ac:dyDescent="0.25">
      <c r="E2584" s="30"/>
      <c r="F2584" s="15" t="str">
        <f t="shared" si="40"/>
        <v>See DEP Calulations</v>
      </c>
    </row>
    <row r="2585" spans="5:6" x14ac:dyDescent="0.25">
      <c r="E2585" s="30"/>
      <c r="F2585" s="15" t="str">
        <f t="shared" si="40"/>
        <v>See DEP Calulations</v>
      </c>
    </row>
    <row r="2586" spans="5:6" x14ac:dyDescent="0.25">
      <c r="E2586" s="30"/>
      <c r="F2586" s="15" t="str">
        <f t="shared" si="40"/>
        <v>See DEP Calulations</v>
      </c>
    </row>
    <row r="2587" spans="5:6" x14ac:dyDescent="0.25">
      <c r="E2587" s="30"/>
      <c r="F2587" s="15" t="str">
        <f t="shared" si="40"/>
        <v>See DEP Calulations</v>
      </c>
    </row>
    <row r="2588" spans="5:6" x14ac:dyDescent="0.25">
      <c r="E2588" s="30"/>
      <c r="F2588" s="15" t="str">
        <f t="shared" si="40"/>
        <v>See DEP Calulations</v>
      </c>
    </row>
    <row r="2589" spans="5:6" x14ac:dyDescent="0.25">
      <c r="E2589" s="30"/>
      <c r="F2589" s="15" t="str">
        <f t="shared" si="40"/>
        <v>See DEP Calulations</v>
      </c>
    </row>
    <row r="2590" spans="5:6" x14ac:dyDescent="0.25">
      <c r="E2590" s="30"/>
      <c r="F2590" s="15" t="str">
        <f t="shared" si="40"/>
        <v>See DEP Calulations</v>
      </c>
    </row>
    <row r="2591" spans="5:6" x14ac:dyDescent="0.25">
      <c r="E2591" s="30"/>
      <c r="F2591" s="15" t="str">
        <f t="shared" si="40"/>
        <v>See DEP Calulations</v>
      </c>
    </row>
    <row r="2592" spans="5:6" x14ac:dyDescent="0.25">
      <c r="E2592" s="30"/>
      <c r="F2592" s="15" t="str">
        <f t="shared" si="40"/>
        <v>See DEP Calulations</v>
      </c>
    </row>
    <row r="2593" spans="5:6" x14ac:dyDescent="0.25">
      <c r="E2593" s="30"/>
      <c r="F2593" s="15" t="str">
        <f t="shared" si="40"/>
        <v>See DEP Calulations</v>
      </c>
    </row>
    <row r="2594" spans="5:6" x14ac:dyDescent="0.25">
      <c r="E2594" s="30"/>
      <c r="F2594" s="15" t="str">
        <f t="shared" si="40"/>
        <v>See DEP Calulations</v>
      </c>
    </row>
    <row r="2595" spans="5:6" x14ac:dyDescent="0.25">
      <c r="F2595" s="15" t="str">
        <f t="shared" si="40"/>
        <v>See DEP Calulations</v>
      </c>
    </row>
    <row r="2596" spans="5:6" x14ac:dyDescent="0.25">
      <c r="F2596" s="15" t="str">
        <f t="shared" si="40"/>
        <v>See DEP Calulations</v>
      </c>
    </row>
    <row r="2597" spans="5:6" x14ac:dyDescent="0.25">
      <c r="F2597" s="15" t="str">
        <f t="shared" si="40"/>
        <v>See DEP Calulations</v>
      </c>
    </row>
    <row r="2598" spans="5:6" x14ac:dyDescent="0.25">
      <c r="F2598" s="15" t="str">
        <f t="shared" si="40"/>
        <v>See DEP Calulations</v>
      </c>
    </row>
    <row r="2599" spans="5:6" x14ac:dyDescent="0.25">
      <c r="F2599" s="15" t="str">
        <f t="shared" si="40"/>
        <v>See DEP Calulations</v>
      </c>
    </row>
    <row r="2600" spans="5:6" x14ac:dyDescent="0.25">
      <c r="F2600" s="15" t="str">
        <f t="shared" si="40"/>
        <v>See DEP Calulations</v>
      </c>
    </row>
    <row r="2601" spans="5:6" x14ac:dyDescent="0.25">
      <c r="F2601" s="15" t="str">
        <f t="shared" si="40"/>
        <v>See DEP Calulations</v>
      </c>
    </row>
    <row r="2602" spans="5:6" x14ac:dyDescent="0.25">
      <c r="F2602" s="15" t="str">
        <f t="shared" si="40"/>
        <v>See DEP Calulations</v>
      </c>
    </row>
    <row r="2603" spans="5:6" x14ac:dyDescent="0.25">
      <c r="F2603" s="15" t="str">
        <f t="shared" si="40"/>
        <v>See DEP Calulations</v>
      </c>
    </row>
    <row r="2604" spans="5:6" x14ac:dyDescent="0.25">
      <c r="F2604" s="15" t="str">
        <f t="shared" si="40"/>
        <v>See DEP Calulations</v>
      </c>
    </row>
    <row r="2605" spans="5:6" x14ac:dyDescent="0.25">
      <c r="F2605" s="15" t="str">
        <f t="shared" si="40"/>
        <v>See DEP Calulations</v>
      </c>
    </row>
    <row r="2606" spans="5:6" x14ac:dyDescent="0.25">
      <c r="F2606" s="15" t="str">
        <f t="shared" si="40"/>
        <v>See DEP Calulations</v>
      </c>
    </row>
    <row r="2607" spans="5:6" x14ac:dyDescent="0.25">
      <c r="F2607" s="15" t="str">
        <f t="shared" si="40"/>
        <v>See DEP Calulations</v>
      </c>
    </row>
    <row r="2608" spans="5:6" x14ac:dyDescent="0.25">
      <c r="F2608" s="15" t="str">
        <f t="shared" si="40"/>
        <v>See DEP Calulations</v>
      </c>
    </row>
    <row r="2609" spans="6:6" x14ac:dyDescent="0.25">
      <c r="F2609" s="15" t="str">
        <f t="shared" si="40"/>
        <v>See DEP Calulations</v>
      </c>
    </row>
    <row r="2610" spans="6:6" x14ac:dyDescent="0.25">
      <c r="F2610" s="15" t="str">
        <f t="shared" si="40"/>
        <v>See DEP Calulations</v>
      </c>
    </row>
    <row r="2611" spans="6:6" x14ac:dyDescent="0.25">
      <c r="F2611" s="15" t="str">
        <f t="shared" si="40"/>
        <v>See DEP Calulations</v>
      </c>
    </row>
    <row r="2612" spans="6:6" x14ac:dyDescent="0.25">
      <c r="F2612" s="15" t="str">
        <f t="shared" si="40"/>
        <v>See DEP Calulations</v>
      </c>
    </row>
    <row r="2613" spans="6:6" x14ac:dyDescent="0.25">
      <c r="F2613" s="15" t="str">
        <f t="shared" si="40"/>
        <v>See DEP Calulations</v>
      </c>
    </row>
    <row r="2614" spans="6:6" x14ac:dyDescent="0.25">
      <c r="F2614" s="15" t="str">
        <f t="shared" si="40"/>
        <v>See DEP Calulations</v>
      </c>
    </row>
    <row r="2615" spans="6:6" x14ac:dyDescent="0.25">
      <c r="F2615" s="15" t="str">
        <f t="shared" si="40"/>
        <v>See DEP Calulations</v>
      </c>
    </row>
    <row r="2616" spans="6:6" x14ac:dyDescent="0.25">
      <c r="F2616" s="15" t="str">
        <f t="shared" si="40"/>
        <v>See DEP Calulations</v>
      </c>
    </row>
    <row r="2617" spans="6:6" x14ac:dyDescent="0.25">
      <c r="F2617" s="15" t="str">
        <f t="shared" si="40"/>
        <v>See DEP Calulations</v>
      </c>
    </row>
    <row r="2618" spans="6:6" x14ac:dyDescent="0.25">
      <c r="F2618" s="15" t="str">
        <f t="shared" si="40"/>
        <v>See DEP Calulations</v>
      </c>
    </row>
    <row r="2619" spans="6:6" x14ac:dyDescent="0.25">
      <c r="F2619" s="15" t="str">
        <f t="shared" si="40"/>
        <v>See DEP Calulations</v>
      </c>
    </row>
    <row r="2620" spans="6:6" x14ac:dyDescent="0.25">
      <c r="F2620" s="15" t="str">
        <f t="shared" si="40"/>
        <v>See DEP Calulations</v>
      </c>
    </row>
    <row r="2621" spans="6:6" x14ac:dyDescent="0.25">
      <c r="F2621" s="15" t="str">
        <f t="shared" si="40"/>
        <v>See DEP Calulations</v>
      </c>
    </row>
    <row r="2622" spans="6:6" x14ac:dyDescent="0.25">
      <c r="F2622" s="15" t="str">
        <f t="shared" si="40"/>
        <v>See DEP Calulations</v>
      </c>
    </row>
    <row r="2623" spans="6:6" x14ac:dyDescent="0.25">
      <c r="F2623" s="15" t="str">
        <f t="shared" si="40"/>
        <v>See DEP Calulations</v>
      </c>
    </row>
    <row r="2624" spans="6:6" x14ac:dyDescent="0.25">
      <c r="F2624" s="15" t="str">
        <f t="shared" si="40"/>
        <v>See DEP Calulations</v>
      </c>
    </row>
    <row r="2625" spans="6:6" x14ac:dyDescent="0.25">
      <c r="F2625" s="15" t="str">
        <f t="shared" si="40"/>
        <v>See DEP Calulations</v>
      </c>
    </row>
    <row r="2626" spans="6:6" x14ac:dyDescent="0.25">
      <c r="F2626" s="15" t="str">
        <f t="shared" si="40"/>
        <v>See DEP Calulations</v>
      </c>
    </row>
    <row r="2627" spans="6:6" x14ac:dyDescent="0.25">
      <c r="F2627" s="15" t="str">
        <f t="shared" ref="F2627:F2690" si="41">HYPERLINK(CONCATENATE("https://www.paoilandgasreporting.state.pa.us/Public/CalculateEmissions.aspx?Component=",B2627,"&amp;Product=",C2627,"&amp;Count=",D2627,"&amp;Days=",E2627),"See DEP Calulations")</f>
        <v>See DEP Calulations</v>
      </c>
    </row>
    <row r="2628" spans="6:6" x14ac:dyDescent="0.25">
      <c r="F2628" s="15" t="str">
        <f t="shared" si="41"/>
        <v>See DEP Calulations</v>
      </c>
    </row>
    <row r="2629" spans="6:6" x14ac:dyDescent="0.25">
      <c r="F2629" s="15" t="str">
        <f t="shared" si="41"/>
        <v>See DEP Calulations</v>
      </c>
    </row>
    <row r="2630" spans="6:6" x14ac:dyDescent="0.25">
      <c r="F2630" s="15" t="str">
        <f t="shared" si="41"/>
        <v>See DEP Calulations</v>
      </c>
    </row>
    <row r="2631" spans="6:6" x14ac:dyDescent="0.25">
      <c r="F2631" s="15" t="str">
        <f t="shared" si="41"/>
        <v>See DEP Calulations</v>
      </c>
    </row>
    <row r="2632" spans="6:6" x14ac:dyDescent="0.25">
      <c r="F2632" s="15" t="str">
        <f t="shared" si="41"/>
        <v>See DEP Calulations</v>
      </c>
    </row>
    <row r="2633" spans="6:6" x14ac:dyDescent="0.25">
      <c r="F2633" s="15" t="str">
        <f t="shared" si="41"/>
        <v>See DEP Calulations</v>
      </c>
    </row>
    <row r="2634" spans="6:6" x14ac:dyDescent="0.25">
      <c r="F2634" s="15" t="str">
        <f t="shared" si="41"/>
        <v>See DEP Calulations</v>
      </c>
    </row>
    <row r="2635" spans="6:6" x14ac:dyDescent="0.25">
      <c r="F2635" s="15" t="str">
        <f t="shared" si="41"/>
        <v>See DEP Calulations</v>
      </c>
    </row>
    <row r="2636" spans="6:6" x14ac:dyDescent="0.25">
      <c r="F2636" s="15" t="str">
        <f t="shared" si="41"/>
        <v>See DEP Calulations</v>
      </c>
    </row>
    <row r="2637" spans="6:6" x14ac:dyDescent="0.25">
      <c r="F2637" s="15" t="str">
        <f t="shared" si="41"/>
        <v>See DEP Calulations</v>
      </c>
    </row>
    <row r="2638" spans="6:6" x14ac:dyDescent="0.25">
      <c r="F2638" s="15" t="str">
        <f t="shared" si="41"/>
        <v>See DEP Calulations</v>
      </c>
    </row>
    <row r="2639" spans="6:6" x14ac:dyDescent="0.25">
      <c r="F2639" s="15" t="str">
        <f t="shared" si="41"/>
        <v>See DEP Calulations</v>
      </c>
    </row>
    <row r="2640" spans="6:6" x14ac:dyDescent="0.25">
      <c r="F2640" s="15" t="str">
        <f t="shared" si="41"/>
        <v>See DEP Calulations</v>
      </c>
    </row>
    <row r="2641" spans="6:6" x14ac:dyDescent="0.25">
      <c r="F2641" s="15" t="str">
        <f t="shared" si="41"/>
        <v>See DEP Calulations</v>
      </c>
    </row>
    <row r="2642" spans="6:6" x14ac:dyDescent="0.25">
      <c r="F2642" s="15" t="str">
        <f t="shared" si="41"/>
        <v>See DEP Calulations</v>
      </c>
    </row>
    <row r="2643" spans="6:6" x14ac:dyDescent="0.25">
      <c r="F2643" s="15" t="str">
        <f t="shared" si="41"/>
        <v>See DEP Calulations</v>
      </c>
    </row>
    <row r="2644" spans="6:6" x14ac:dyDescent="0.25">
      <c r="F2644" s="15" t="str">
        <f t="shared" si="41"/>
        <v>See DEP Calulations</v>
      </c>
    </row>
    <row r="2645" spans="6:6" x14ac:dyDescent="0.25">
      <c r="F2645" s="15" t="str">
        <f t="shared" si="41"/>
        <v>See DEP Calulations</v>
      </c>
    </row>
    <row r="2646" spans="6:6" x14ac:dyDescent="0.25">
      <c r="F2646" s="15" t="str">
        <f t="shared" si="41"/>
        <v>See DEP Calulations</v>
      </c>
    </row>
    <row r="2647" spans="6:6" x14ac:dyDescent="0.25">
      <c r="F2647" s="15" t="str">
        <f t="shared" si="41"/>
        <v>See DEP Calulations</v>
      </c>
    </row>
    <row r="2648" spans="6:6" x14ac:dyDescent="0.25">
      <c r="F2648" s="15" t="str">
        <f t="shared" si="41"/>
        <v>See DEP Calulations</v>
      </c>
    </row>
    <row r="2649" spans="6:6" x14ac:dyDescent="0.25">
      <c r="F2649" s="15" t="str">
        <f t="shared" si="41"/>
        <v>See DEP Calulations</v>
      </c>
    </row>
    <row r="2650" spans="6:6" x14ac:dyDescent="0.25">
      <c r="F2650" s="15" t="str">
        <f t="shared" si="41"/>
        <v>See DEP Calulations</v>
      </c>
    </row>
    <row r="2651" spans="6:6" x14ac:dyDescent="0.25">
      <c r="F2651" s="15" t="str">
        <f t="shared" si="41"/>
        <v>See DEP Calulations</v>
      </c>
    </row>
    <row r="2652" spans="6:6" x14ac:dyDescent="0.25">
      <c r="F2652" s="15" t="str">
        <f t="shared" si="41"/>
        <v>See DEP Calulations</v>
      </c>
    </row>
    <row r="2653" spans="6:6" x14ac:dyDescent="0.25">
      <c r="F2653" s="15" t="str">
        <f t="shared" si="41"/>
        <v>See DEP Calulations</v>
      </c>
    </row>
    <row r="2654" spans="6:6" x14ac:dyDescent="0.25">
      <c r="F2654" s="15" t="str">
        <f t="shared" si="41"/>
        <v>See DEP Calulations</v>
      </c>
    </row>
    <row r="2655" spans="6:6" x14ac:dyDescent="0.25">
      <c r="F2655" s="15" t="str">
        <f t="shared" si="41"/>
        <v>See DEP Calulations</v>
      </c>
    </row>
    <row r="2656" spans="6:6" x14ac:dyDescent="0.25">
      <c r="F2656" s="15" t="str">
        <f t="shared" si="41"/>
        <v>See DEP Calulations</v>
      </c>
    </row>
    <row r="2657" spans="6:6" x14ac:dyDescent="0.25">
      <c r="F2657" s="15" t="str">
        <f t="shared" si="41"/>
        <v>See DEP Calulations</v>
      </c>
    </row>
    <row r="2658" spans="6:6" x14ac:dyDescent="0.25">
      <c r="F2658" s="15" t="str">
        <f t="shared" si="41"/>
        <v>See DEP Calulations</v>
      </c>
    </row>
    <row r="2659" spans="6:6" x14ac:dyDescent="0.25">
      <c r="F2659" s="15" t="str">
        <f t="shared" si="41"/>
        <v>See DEP Calulations</v>
      </c>
    </row>
    <row r="2660" spans="6:6" x14ac:dyDescent="0.25">
      <c r="F2660" s="15" t="str">
        <f t="shared" si="41"/>
        <v>See DEP Calulations</v>
      </c>
    </row>
    <row r="2661" spans="6:6" x14ac:dyDescent="0.25">
      <c r="F2661" s="15" t="str">
        <f t="shared" si="41"/>
        <v>See DEP Calulations</v>
      </c>
    </row>
    <row r="2662" spans="6:6" x14ac:dyDescent="0.25">
      <c r="F2662" s="15" t="str">
        <f t="shared" si="41"/>
        <v>See DEP Calulations</v>
      </c>
    </row>
    <row r="2663" spans="6:6" x14ac:dyDescent="0.25">
      <c r="F2663" s="15" t="str">
        <f t="shared" si="41"/>
        <v>See DEP Calulations</v>
      </c>
    </row>
    <row r="2664" spans="6:6" x14ac:dyDescent="0.25">
      <c r="F2664" s="15" t="str">
        <f t="shared" si="41"/>
        <v>See DEP Calulations</v>
      </c>
    </row>
    <row r="2665" spans="6:6" x14ac:dyDescent="0.25">
      <c r="F2665" s="15" t="str">
        <f t="shared" si="41"/>
        <v>See DEP Calulations</v>
      </c>
    </row>
    <row r="2666" spans="6:6" x14ac:dyDescent="0.25">
      <c r="F2666" s="15" t="str">
        <f t="shared" si="41"/>
        <v>See DEP Calulations</v>
      </c>
    </row>
    <row r="2667" spans="6:6" x14ac:dyDescent="0.25">
      <c r="F2667" s="15" t="str">
        <f t="shared" si="41"/>
        <v>See DEP Calulations</v>
      </c>
    </row>
    <row r="2668" spans="6:6" x14ac:dyDescent="0.25">
      <c r="F2668" s="15" t="str">
        <f t="shared" si="41"/>
        <v>See DEP Calulations</v>
      </c>
    </row>
    <row r="2669" spans="6:6" x14ac:dyDescent="0.25">
      <c r="F2669" s="15" t="str">
        <f t="shared" si="41"/>
        <v>See DEP Calulations</v>
      </c>
    </row>
    <row r="2670" spans="6:6" x14ac:dyDescent="0.25">
      <c r="F2670" s="15" t="str">
        <f t="shared" si="41"/>
        <v>See DEP Calulations</v>
      </c>
    </row>
    <row r="2671" spans="6:6" x14ac:dyDescent="0.25">
      <c r="F2671" s="15" t="str">
        <f t="shared" si="41"/>
        <v>See DEP Calulations</v>
      </c>
    </row>
    <row r="2672" spans="6:6" x14ac:dyDescent="0.25">
      <c r="F2672" s="15" t="str">
        <f t="shared" si="41"/>
        <v>See DEP Calulations</v>
      </c>
    </row>
    <row r="2673" spans="6:6" x14ac:dyDescent="0.25">
      <c r="F2673" s="15" t="str">
        <f t="shared" si="41"/>
        <v>See DEP Calulations</v>
      </c>
    </row>
    <row r="2674" spans="6:6" x14ac:dyDescent="0.25">
      <c r="F2674" s="15" t="str">
        <f t="shared" si="41"/>
        <v>See DEP Calulations</v>
      </c>
    </row>
    <row r="2675" spans="6:6" x14ac:dyDescent="0.25">
      <c r="F2675" s="15" t="str">
        <f t="shared" si="41"/>
        <v>See DEP Calulations</v>
      </c>
    </row>
    <row r="2676" spans="6:6" x14ac:dyDescent="0.25">
      <c r="F2676" s="15" t="str">
        <f t="shared" si="41"/>
        <v>See DEP Calulations</v>
      </c>
    </row>
    <row r="2677" spans="6:6" x14ac:dyDescent="0.25">
      <c r="F2677" s="15" t="str">
        <f t="shared" si="41"/>
        <v>See DEP Calulations</v>
      </c>
    </row>
    <row r="2678" spans="6:6" x14ac:dyDescent="0.25">
      <c r="F2678" s="15" t="str">
        <f t="shared" si="41"/>
        <v>See DEP Calulations</v>
      </c>
    </row>
    <row r="2679" spans="6:6" x14ac:dyDescent="0.25">
      <c r="F2679" s="15" t="str">
        <f t="shared" si="41"/>
        <v>See DEP Calulations</v>
      </c>
    </row>
    <row r="2680" spans="6:6" x14ac:dyDescent="0.25">
      <c r="F2680" s="15" t="str">
        <f t="shared" si="41"/>
        <v>See DEP Calulations</v>
      </c>
    </row>
    <row r="2681" spans="6:6" x14ac:dyDescent="0.25">
      <c r="F2681" s="15" t="str">
        <f t="shared" si="41"/>
        <v>See DEP Calulations</v>
      </c>
    </row>
    <row r="2682" spans="6:6" x14ac:dyDescent="0.25">
      <c r="F2682" s="15" t="str">
        <f t="shared" si="41"/>
        <v>See DEP Calulations</v>
      </c>
    </row>
    <row r="2683" spans="6:6" x14ac:dyDescent="0.25">
      <c r="F2683" s="15" t="str">
        <f t="shared" si="41"/>
        <v>See DEP Calulations</v>
      </c>
    </row>
    <row r="2684" spans="6:6" x14ac:dyDescent="0.25">
      <c r="F2684" s="15" t="str">
        <f t="shared" si="41"/>
        <v>See DEP Calulations</v>
      </c>
    </row>
    <row r="2685" spans="6:6" x14ac:dyDescent="0.25">
      <c r="F2685" s="15" t="str">
        <f t="shared" si="41"/>
        <v>See DEP Calulations</v>
      </c>
    </row>
    <row r="2686" spans="6:6" x14ac:dyDescent="0.25">
      <c r="F2686" s="15" t="str">
        <f t="shared" si="41"/>
        <v>See DEP Calulations</v>
      </c>
    </row>
    <row r="2687" spans="6:6" x14ac:dyDescent="0.25">
      <c r="F2687" s="15" t="str">
        <f t="shared" si="41"/>
        <v>See DEP Calulations</v>
      </c>
    </row>
    <row r="2688" spans="6:6" x14ac:dyDescent="0.25">
      <c r="F2688" s="15" t="str">
        <f t="shared" si="41"/>
        <v>See DEP Calulations</v>
      </c>
    </row>
    <row r="2689" spans="6:6" x14ac:dyDescent="0.25">
      <c r="F2689" s="15" t="str">
        <f t="shared" si="41"/>
        <v>See DEP Calulations</v>
      </c>
    </row>
    <row r="2690" spans="6:6" x14ac:dyDescent="0.25">
      <c r="F2690" s="15" t="str">
        <f t="shared" si="41"/>
        <v>See DEP Calulations</v>
      </c>
    </row>
    <row r="2691" spans="6:6" x14ac:dyDescent="0.25">
      <c r="F2691" s="15" t="str">
        <f t="shared" ref="F2691:F2754" si="42">HYPERLINK(CONCATENATE("https://www.paoilandgasreporting.state.pa.us/Public/CalculateEmissions.aspx?Component=",B2691,"&amp;Product=",C2691,"&amp;Count=",D2691,"&amp;Days=",E2691),"See DEP Calulations")</f>
        <v>See DEP Calulations</v>
      </c>
    </row>
    <row r="2692" spans="6:6" x14ac:dyDescent="0.25">
      <c r="F2692" s="15" t="str">
        <f t="shared" si="42"/>
        <v>See DEP Calulations</v>
      </c>
    </row>
    <row r="2693" spans="6:6" x14ac:dyDescent="0.25">
      <c r="F2693" s="15" t="str">
        <f t="shared" si="42"/>
        <v>See DEP Calulations</v>
      </c>
    </row>
    <row r="2694" spans="6:6" x14ac:dyDescent="0.25">
      <c r="F2694" s="15" t="str">
        <f t="shared" si="42"/>
        <v>See DEP Calulations</v>
      </c>
    </row>
    <row r="2695" spans="6:6" x14ac:dyDescent="0.25">
      <c r="F2695" s="15" t="str">
        <f t="shared" si="42"/>
        <v>See DEP Calulations</v>
      </c>
    </row>
    <row r="2696" spans="6:6" x14ac:dyDescent="0.25">
      <c r="F2696" s="15" t="str">
        <f t="shared" si="42"/>
        <v>See DEP Calulations</v>
      </c>
    </row>
    <row r="2697" spans="6:6" x14ac:dyDescent="0.25">
      <c r="F2697" s="15" t="str">
        <f t="shared" si="42"/>
        <v>See DEP Calulations</v>
      </c>
    </row>
    <row r="2698" spans="6:6" x14ac:dyDescent="0.25">
      <c r="F2698" s="15" t="str">
        <f t="shared" si="42"/>
        <v>See DEP Calulations</v>
      </c>
    </row>
    <row r="2699" spans="6:6" x14ac:dyDescent="0.25">
      <c r="F2699" s="15" t="str">
        <f t="shared" si="42"/>
        <v>See DEP Calulations</v>
      </c>
    </row>
    <row r="2700" spans="6:6" x14ac:dyDescent="0.25">
      <c r="F2700" s="15" t="str">
        <f t="shared" si="42"/>
        <v>See DEP Calulations</v>
      </c>
    </row>
    <row r="2701" spans="6:6" x14ac:dyDescent="0.25">
      <c r="F2701" s="15" t="str">
        <f t="shared" si="42"/>
        <v>See DEP Calulations</v>
      </c>
    </row>
    <row r="2702" spans="6:6" x14ac:dyDescent="0.25">
      <c r="F2702" s="15" t="str">
        <f t="shared" si="42"/>
        <v>See DEP Calulations</v>
      </c>
    </row>
    <row r="2703" spans="6:6" x14ac:dyDescent="0.25">
      <c r="F2703" s="15" t="str">
        <f t="shared" si="42"/>
        <v>See DEP Calulations</v>
      </c>
    </row>
    <row r="2704" spans="6:6" x14ac:dyDescent="0.25">
      <c r="F2704" s="15" t="str">
        <f t="shared" si="42"/>
        <v>See DEP Calulations</v>
      </c>
    </row>
    <row r="2705" spans="6:6" x14ac:dyDescent="0.25">
      <c r="F2705" s="15" t="str">
        <f t="shared" si="42"/>
        <v>See DEP Calulations</v>
      </c>
    </row>
    <row r="2706" spans="6:6" x14ac:dyDescent="0.25">
      <c r="F2706" s="15" t="str">
        <f t="shared" si="42"/>
        <v>See DEP Calulations</v>
      </c>
    </row>
    <row r="2707" spans="6:6" x14ac:dyDescent="0.25">
      <c r="F2707" s="15" t="str">
        <f t="shared" si="42"/>
        <v>See DEP Calulations</v>
      </c>
    </row>
    <row r="2708" spans="6:6" x14ac:dyDescent="0.25">
      <c r="F2708" s="15" t="str">
        <f t="shared" si="42"/>
        <v>See DEP Calulations</v>
      </c>
    </row>
    <row r="2709" spans="6:6" x14ac:dyDescent="0.25">
      <c r="F2709" s="15" t="str">
        <f t="shared" si="42"/>
        <v>See DEP Calulations</v>
      </c>
    </row>
    <row r="2710" spans="6:6" x14ac:dyDescent="0.25">
      <c r="F2710" s="15" t="str">
        <f t="shared" si="42"/>
        <v>See DEP Calulations</v>
      </c>
    </row>
    <row r="2711" spans="6:6" x14ac:dyDescent="0.25">
      <c r="F2711" s="15" t="str">
        <f t="shared" si="42"/>
        <v>See DEP Calulations</v>
      </c>
    </row>
    <row r="2712" spans="6:6" x14ac:dyDescent="0.25">
      <c r="F2712" s="15" t="str">
        <f t="shared" si="42"/>
        <v>See DEP Calulations</v>
      </c>
    </row>
    <row r="2713" spans="6:6" x14ac:dyDescent="0.25">
      <c r="F2713" s="15" t="str">
        <f t="shared" si="42"/>
        <v>See DEP Calulations</v>
      </c>
    </row>
    <row r="2714" spans="6:6" x14ac:dyDescent="0.25">
      <c r="F2714" s="15" t="str">
        <f t="shared" si="42"/>
        <v>See DEP Calulations</v>
      </c>
    </row>
    <row r="2715" spans="6:6" x14ac:dyDescent="0.25">
      <c r="F2715" s="15" t="str">
        <f t="shared" si="42"/>
        <v>See DEP Calulations</v>
      </c>
    </row>
    <row r="2716" spans="6:6" x14ac:dyDescent="0.25">
      <c r="F2716" s="15" t="str">
        <f t="shared" si="42"/>
        <v>See DEP Calulations</v>
      </c>
    </row>
    <row r="2717" spans="6:6" x14ac:dyDescent="0.25">
      <c r="F2717" s="15" t="str">
        <f t="shared" si="42"/>
        <v>See DEP Calulations</v>
      </c>
    </row>
    <row r="2718" spans="6:6" x14ac:dyDescent="0.25">
      <c r="F2718" s="15" t="str">
        <f t="shared" si="42"/>
        <v>See DEP Calulations</v>
      </c>
    </row>
    <row r="2719" spans="6:6" x14ac:dyDescent="0.25">
      <c r="F2719" s="15" t="str">
        <f t="shared" si="42"/>
        <v>See DEP Calulations</v>
      </c>
    </row>
    <row r="2720" spans="6:6" x14ac:dyDescent="0.25">
      <c r="F2720" s="15" t="str">
        <f t="shared" si="42"/>
        <v>See DEP Calulations</v>
      </c>
    </row>
    <row r="2721" spans="6:6" x14ac:dyDescent="0.25">
      <c r="F2721" s="15" t="str">
        <f t="shared" si="42"/>
        <v>See DEP Calulations</v>
      </c>
    </row>
    <row r="2722" spans="6:6" x14ac:dyDescent="0.25">
      <c r="F2722" s="15" t="str">
        <f t="shared" si="42"/>
        <v>See DEP Calulations</v>
      </c>
    </row>
    <row r="2723" spans="6:6" x14ac:dyDescent="0.25">
      <c r="F2723" s="15" t="str">
        <f t="shared" si="42"/>
        <v>See DEP Calulations</v>
      </c>
    </row>
    <row r="2724" spans="6:6" x14ac:dyDescent="0.25">
      <c r="F2724" s="15" t="str">
        <f t="shared" si="42"/>
        <v>See DEP Calulations</v>
      </c>
    </row>
    <row r="2725" spans="6:6" x14ac:dyDescent="0.25">
      <c r="F2725" s="15" t="str">
        <f t="shared" si="42"/>
        <v>See DEP Calulations</v>
      </c>
    </row>
    <row r="2726" spans="6:6" x14ac:dyDescent="0.25">
      <c r="F2726" s="15" t="str">
        <f t="shared" si="42"/>
        <v>See DEP Calulations</v>
      </c>
    </row>
    <row r="2727" spans="6:6" x14ac:dyDescent="0.25">
      <c r="F2727" s="15" t="str">
        <f t="shared" si="42"/>
        <v>See DEP Calulations</v>
      </c>
    </row>
    <row r="2728" spans="6:6" x14ac:dyDescent="0.25">
      <c r="F2728" s="15" t="str">
        <f t="shared" si="42"/>
        <v>See DEP Calulations</v>
      </c>
    </row>
    <row r="2729" spans="6:6" x14ac:dyDescent="0.25">
      <c r="F2729" s="15" t="str">
        <f t="shared" si="42"/>
        <v>See DEP Calulations</v>
      </c>
    </row>
    <row r="2730" spans="6:6" x14ac:dyDescent="0.25">
      <c r="F2730" s="15" t="str">
        <f t="shared" si="42"/>
        <v>See DEP Calulations</v>
      </c>
    </row>
    <row r="2731" spans="6:6" x14ac:dyDescent="0.25">
      <c r="F2731" s="15" t="str">
        <f t="shared" si="42"/>
        <v>See DEP Calulations</v>
      </c>
    </row>
    <row r="2732" spans="6:6" x14ac:dyDescent="0.25">
      <c r="F2732" s="15" t="str">
        <f t="shared" si="42"/>
        <v>See DEP Calulations</v>
      </c>
    </row>
    <row r="2733" spans="6:6" x14ac:dyDescent="0.25">
      <c r="F2733" s="15" t="str">
        <f t="shared" si="42"/>
        <v>See DEP Calulations</v>
      </c>
    </row>
    <row r="2734" spans="6:6" x14ac:dyDescent="0.25">
      <c r="F2734" s="15" t="str">
        <f t="shared" si="42"/>
        <v>See DEP Calulations</v>
      </c>
    </row>
    <row r="2735" spans="6:6" x14ac:dyDescent="0.25">
      <c r="F2735" s="15" t="str">
        <f t="shared" si="42"/>
        <v>See DEP Calulations</v>
      </c>
    </row>
    <row r="2736" spans="6:6" x14ac:dyDescent="0.25">
      <c r="F2736" s="15" t="str">
        <f t="shared" si="42"/>
        <v>See DEP Calulations</v>
      </c>
    </row>
    <row r="2737" spans="6:6" x14ac:dyDescent="0.25">
      <c r="F2737" s="15" t="str">
        <f t="shared" si="42"/>
        <v>See DEP Calulations</v>
      </c>
    </row>
    <row r="2738" spans="6:6" x14ac:dyDescent="0.25">
      <c r="F2738" s="15" t="str">
        <f t="shared" si="42"/>
        <v>See DEP Calulations</v>
      </c>
    </row>
    <row r="2739" spans="6:6" x14ac:dyDescent="0.25">
      <c r="F2739" s="15" t="str">
        <f t="shared" si="42"/>
        <v>See DEP Calulations</v>
      </c>
    </row>
    <row r="2740" spans="6:6" x14ac:dyDescent="0.25">
      <c r="F2740" s="15" t="str">
        <f t="shared" si="42"/>
        <v>See DEP Calulations</v>
      </c>
    </row>
    <row r="2741" spans="6:6" x14ac:dyDescent="0.25">
      <c r="F2741" s="15" t="str">
        <f t="shared" si="42"/>
        <v>See DEP Calulations</v>
      </c>
    </row>
    <row r="2742" spans="6:6" x14ac:dyDescent="0.25">
      <c r="F2742" s="15" t="str">
        <f t="shared" si="42"/>
        <v>See DEP Calulations</v>
      </c>
    </row>
    <row r="2743" spans="6:6" x14ac:dyDescent="0.25">
      <c r="F2743" s="15" t="str">
        <f t="shared" si="42"/>
        <v>See DEP Calulations</v>
      </c>
    </row>
    <row r="2744" spans="6:6" x14ac:dyDescent="0.25">
      <c r="F2744" s="15" t="str">
        <f t="shared" si="42"/>
        <v>See DEP Calulations</v>
      </c>
    </row>
    <row r="2745" spans="6:6" x14ac:dyDescent="0.25">
      <c r="F2745" s="15" t="str">
        <f t="shared" si="42"/>
        <v>See DEP Calulations</v>
      </c>
    </row>
    <row r="2746" spans="6:6" x14ac:dyDescent="0.25">
      <c r="F2746" s="15" t="str">
        <f t="shared" si="42"/>
        <v>See DEP Calulations</v>
      </c>
    </row>
    <row r="2747" spans="6:6" x14ac:dyDescent="0.25">
      <c r="F2747" s="15" t="str">
        <f t="shared" si="42"/>
        <v>See DEP Calulations</v>
      </c>
    </row>
    <row r="2748" spans="6:6" x14ac:dyDescent="0.25">
      <c r="F2748" s="15" t="str">
        <f t="shared" si="42"/>
        <v>See DEP Calulations</v>
      </c>
    </row>
    <row r="2749" spans="6:6" x14ac:dyDescent="0.25">
      <c r="F2749" s="15" t="str">
        <f t="shared" si="42"/>
        <v>See DEP Calulations</v>
      </c>
    </row>
    <row r="2750" spans="6:6" x14ac:dyDescent="0.25">
      <c r="F2750" s="15" t="str">
        <f t="shared" si="42"/>
        <v>See DEP Calulations</v>
      </c>
    </row>
    <row r="2751" spans="6:6" x14ac:dyDescent="0.25">
      <c r="F2751" s="15" t="str">
        <f t="shared" si="42"/>
        <v>See DEP Calulations</v>
      </c>
    </row>
    <row r="2752" spans="6:6" x14ac:dyDescent="0.25">
      <c r="F2752" s="15" t="str">
        <f t="shared" si="42"/>
        <v>See DEP Calulations</v>
      </c>
    </row>
    <row r="2753" spans="6:6" x14ac:dyDescent="0.25">
      <c r="F2753" s="15" t="str">
        <f t="shared" si="42"/>
        <v>See DEP Calulations</v>
      </c>
    </row>
    <row r="2754" spans="6:6" x14ac:dyDescent="0.25">
      <c r="F2754" s="15" t="str">
        <f t="shared" si="42"/>
        <v>See DEP Calulations</v>
      </c>
    </row>
    <row r="2755" spans="6:6" x14ac:dyDescent="0.25">
      <c r="F2755" s="15" t="str">
        <f t="shared" ref="F2755:F2818" si="43">HYPERLINK(CONCATENATE("https://www.paoilandgasreporting.state.pa.us/Public/CalculateEmissions.aspx?Component=",B2755,"&amp;Product=",C2755,"&amp;Count=",D2755,"&amp;Days=",E2755),"See DEP Calulations")</f>
        <v>See DEP Calulations</v>
      </c>
    </row>
    <row r="2756" spans="6:6" x14ac:dyDescent="0.25">
      <c r="F2756" s="15" t="str">
        <f t="shared" si="43"/>
        <v>See DEP Calulations</v>
      </c>
    </row>
    <row r="2757" spans="6:6" x14ac:dyDescent="0.25">
      <c r="F2757" s="15" t="str">
        <f t="shared" si="43"/>
        <v>See DEP Calulations</v>
      </c>
    </row>
    <row r="2758" spans="6:6" x14ac:dyDescent="0.25">
      <c r="F2758" s="15" t="str">
        <f t="shared" si="43"/>
        <v>See DEP Calulations</v>
      </c>
    </row>
    <row r="2759" spans="6:6" x14ac:dyDescent="0.25">
      <c r="F2759" s="15" t="str">
        <f t="shared" si="43"/>
        <v>See DEP Calulations</v>
      </c>
    </row>
    <row r="2760" spans="6:6" x14ac:dyDescent="0.25">
      <c r="F2760" s="15" t="str">
        <f t="shared" si="43"/>
        <v>See DEP Calulations</v>
      </c>
    </row>
    <row r="2761" spans="6:6" x14ac:dyDescent="0.25">
      <c r="F2761" s="15" t="str">
        <f t="shared" si="43"/>
        <v>See DEP Calulations</v>
      </c>
    </row>
    <row r="2762" spans="6:6" x14ac:dyDescent="0.25">
      <c r="F2762" s="15" t="str">
        <f t="shared" si="43"/>
        <v>See DEP Calulations</v>
      </c>
    </row>
    <row r="2763" spans="6:6" x14ac:dyDescent="0.25">
      <c r="F2763" s="15" t="str">
        <f t="shared" si="43"/>
        <v>See DEP Calulations</v>
      </c>
    </row>
    <row r="2764" spans="6:6" x14ac:dyDescent="0.25">
      <c r="F2764" s="15" t="str">
        <f t="shared" si="43"/>
        <v>See DEP Calulations</v>
      </c>
    </row>
    <row r="2765" spans="6:6" x14ac:dyDescent="0.25">
      <c r="F2765" s="15" t="str">
        <f t="shared" si="43"/>
        <v>See DEP Calulations</v>
      </c>
    </row>
    <row r="2766" spans="6:6" x14ac:dyDescent="0.25">
      <c r="F2766" s="15" t="str">
        <f t="shared" si="43"/>
        <v>See DEP Calulations</v>
      </c>
    </row>
    <row r="2767" spans="6:6" x14ac:dyDescent="0.25">
      <c r="F2767" s="15" t="str">
        <f t="shared" si="43"/>
        <v>See DEP Calulations</v>
      </c>
    </row>
    <row r="2768" spans="6:6" x14ac:dyDescent="0.25">
      <c r="F2768" s="15" t="str">
        <f t="shared" si="43"/>
        <v>See DEP Calulations</v>
      </c>
    </row>
    <row r="2769" spans="6:6" x14ac:dyDescent="0.25">
      <c r="F2769" s="15" t="str">
        <f t="shared" si="43"/>
        <v>See DEP Calulations</v>
      </c>
    </row>
    <row r="2770" spans="6:6" x14ac:dyDescent="0.25">
      <c r="F2770" s="15" t="str">
        <f t="shared" si="43"/>
        <v>See DEP Calulations</v>
      </c>
    </row>
    <row r="2771" spans="6:6" x14ac:dyDescent="0.25">
      <c r="F2771" s="15" t="str">
        <f t="shared" si="43"/>
        <v>See DEP Calulations</v>
      </c>
    </row>
    <row r="2772" spans="6:6" x14ac:dyDescent="0.25">
      <c r="F2772" s="15" t="str">
        <f t="shared" si="43"/>
        <v>See DEP Calulations</v>
      </c>
    </row>
    <row r="2773" spans="6:6" x14ac:dyDescent="0.25">
      <c r="F2773" s="15" t="str">
        <f t="shared" si="43"/>
        <v>See DEP Calulations</v>
      </c>
    </row>
    <row r="2774" spans="6:6" x14ac:dyDescent="0.25">
      <c r="F2774" s="15" t="str">
        <f t="shared" si="43"/>
        <v>See DEP Calulations</v>
      </c>
    </row>
    <row r="2775" spans="6:6" x14ac:dyDescent="0.25">
      <c r="F2775" s="15" t="str">
        <f t="shared" si="43"/>
        <v>See DEP Calulations</v>
      </c>
    </row>
    <row r="2776" spans="6:6" x14ac:dyDescent="0.25">
      <c r="F2776" s="15" t="str">
        <f t="shared" si="43"/>
        <v>See DEP Calulations</v>
      </c>
    </row>
    <row r="2777" spans="6:6" x14ac:dyDescent="0.25">
      <c r="F2777" s="15" t="str">
        <f t="shared" si="43"/>
        <v>See DEP Calulations</v>
      </c>
    </row>
    <row r="2778" spans="6:6" x14ac:dyDescent="0.25">
      <c r="F2778" s="15" t="str">
        <f t="shared" si="43"/>
        <v>See DEP Calulations</v>
      </c>
    </row>
    <row r="2779" spans="6:6" x14ac:dyDescent="0.25">
      <c r="F2779" s="15" t="str">
        <f t="shared" si="43"/>
        <v>See DEP Calulations</v>
      </c>
    </row>
    <row r="2780" spans="6:6" x14ac:dyDescent="0.25">
      <c r="F2780" s="15" t="str">
        <f t="shared" si="43"/>
        <v>See DEP Calulations</v>
      </c>
    </row>
    <row r="2781" spans="6:6" x14ac:dyDescent="0.25">
      <c r="F2781" s="15" t="str">
        <f t="shared" si="43"/>
        <v>See DEP Calulations</v>
      </c>
    </row>
    <row r="2782" spans="6:6" x14ac:dyDescent="0.25">
      <c r="F2782" s="15" t="str">
        <f t="shared" si="43"/>
        <v>See DEP Calulations</v>
      </c>
    </row>
    <row r="2783" spans="6:6" x14ac:dyDescent="0.25">
      <c r="F2783" s="15" t="str">
        <f t="shared" si="43"/>
        <v>See DEP Calulations</v>
      </c>
    </row>
    <row r="2784" spans="6:6" x14ac:dyDescent="0.25">
      <c r="F2784" s="15" t="str">
        <f t="shared" si="43"/>
        <v>See DEP Calulations</v>
      </c>
    </row>
    <row r="2785" spans="6:6" x14ac:dyDescent="0.25">
      <c r="F2785" s="15" t="str">
        <f t="shared" si="43"/>
        <v>See DEP Calulations</v>
      </c>
    </row>
    <row r="2786" spans="6:6" x14ac:dyDescent="0.25">
      <c r="F2786" s="15" t="str">
        <f t="shared" si="43"/>
        <v>See DEP Calulations</v>
      </c>
    </row>
    <row r="2787" spans="6:6" x14ac:dyDescent="0.25">
      <c r="F2787" s="15" t="str">
        <f t="shared" si="43"/>
        <v>See DEP Calulations</v>
      </c>
    </row>
    <row r="2788" spans="6:6" x14ac:dyDescent="0.25">
      <c r="F2788" s="15" t="str">
        <f t="shared" si="43"/>
        <v>See DEP Calulations</v>
      </c>
    </row>
    <row r="2789" spans="6:6" x14ac:dyDescent="0.25">
      <c r="F2789" s="15" t="str">
        <f t="shared" si="43"/>
        <v>See DEP Calulations</v>
      </c>
    </row>
    <row r="2790" spans="6:6" x14ac:dyDescent="0.25">
      <c r="F2790" s="15" t="str">
        <f t="shared" si="43"/>
        <v>See DEP Calulations</v>
      </c>
    </row>
    <row r="2791" spans="6:6" x14ac:dyDescent="0.25">
      <c r="F2791" s="15" t="str">
        <f t="shared" si="43"/>
        <v>See DEP Calulations</v>
      </c>
    </row>
    <row r="2792" spans="6:6" x14ac:dyDescent="0.25">
      <c r="F2792" s="15" t="str">
        <f t="shared" si="43"/>
        <v>See DEP Calulations</v>
      </c>
    </row>
    <row r="2793" spans="6:6" x14ac:dyDescent="0.25">
      <c r="F2793" s="15" t="str">
        <f t="shared" si="43"/>
        <v>See DEP Calulations</v>
      </c>
    </row>
    <row r="2794" spans="6:6" x14ac:dyDescent="0.25">
      <c r="F2794" s="15" t="str">
        <f t="shared" si="43"/>
        <v>See DEP Calulations</v>
      </c>
    </row>
    <row r="2795" spans="6:6" x14ac:dyDescent="0.25">
      <c r="F2795" s="15" t="str">
        <f t="shared" si="43"/>
        <v>See DEP Calulations</v>
      </c>
    </row>
    <row r="2796" spans="6:6" x14ac:dyDescent="0.25">
      <c r="F2796" s="15" t="str">
        <f t="shared" si="43"/>
        <v>See DEP Calulations</v>
      </c>
    </row>
    <row r="2797" spans="6:6" x14ac:dyDescent="0.25">
      <c r="F2797" s="15" t="str">
        <f t="shared" si="43"/>
        <v>See DEP Calulations</v>
      </c>
    </row>
    <row r="2798" spans="6:6" x14ac:dyDescent="0.25">
      <c r="F2798" s="15" t="str">
        <f t="shared" si="43"/>
        <v>See DEP Calulations</v>
      </c>
    </row>
    <row r="2799" spans="6:6" x14ac:dyDescent="0.25">
      <c r="F2799" s="15" t="str">
        <f t="shared" si="43"/>
        <v>See DEP Calulations</v>
      </c>
    </row>
    <row r="2800" spans="6:6" x14ac:dyDescent="0.25">
      <c r="F2800" s="15" t="str">
        <f t="shared" si="43"/>
        <v>See DEP Calulations</v>
      </c>
    </row>
    <row r="2801" spans="6:6" x14ac:dyDescent="0.25">
      <c r="F2801" s="15" t="str">
        <f t="shared" si="43"/>
        <v>See DEP Calulations</v>
      </c>
    </row>
    <row r="2802" spans="6:6" x14ac:dyDescent="0.25">
      <c r="F2802" s="15" t="str">
        <f t="shared" si="43"/>
        <v>See DEP Calulations</v>
      </c>
    </row>
    <row r="2803" spans="6:6" x14ac:dyDescent="0.25">
      <c r="F2803" s="15" t="str">
        <f t="shared" si="43"/>
        <v>See DEP Calulations</v>
      </c>
    </row>
    <row r="2804" spans="6:6" x14ac:dyDescent="0.25">
      <c r="F2804" s="15" t="str">
        <f t="shared" si="43"/>
        <v>See DEP Calulations</v>
      </c>
    </row>
    <row r="2805" spans="6:6" x14ac:dyDescent="0.25">
      <c r="F2805" s="15" t="str">
        <f t="shared" si="43"/>
        <v>See DEP Calulations</v>
      </c>
    </row>
    <row r="2806" spans="6:6" x14ac:dyDescent="0.25">
      <c r="F2806" s="15" t="str">
        <f t="shared" si="43"/>
        <v>See DEP Calulations</v>
      </c>
    </row>
    <row r="2807" spans="6:6" x14ac:dyDescent="0.25">
      <c r="F2807" s="15" t="str">
        <f t="shared" si="43"/>
        <v>See DEP Calulations</v>
      </c>
    </row>
    <row r="2808" spans="6:6" x14ac:dyDescent="0.25">
      <c r="F2808" s="15" t="str">
        <f t="shared" si="43"/>
        <v>See DEP Calulations</v>
      </c>
    </row>
    <row r="2809" spans="6:6" x14ac:dyDescent="0.25">
      <c r="F2809" s="15" t="str">
        <f t="shared" si="43"/>
        <v>See DEP Calulations</v>
      </c>
    </row>
    <row r="2810" spans="6:6" x14ac:dyDescent="0.25">
      <c r="F2810" s="15" t="str">
        <f t="shared" si="43"/>
        <v>See DEP Calulations</v>
      </c>
    </row>
    <row r="2811" spans="6:6" x14ac:dyDescent="0.25">
      <c r="F2811" s="15" t="str">
        <f t="shared" si="43"/>
        <v>See DEP Calulations</v>
      </c>
    </row>
    <row r="2812" spans="6:6" x14ac:dyDescent="0.25">
      <c r="F2812" s="15" t="str">
        <f t="shared" si="43"/>
        <v>See DEP Calulations</v>
      </c>
    </row>
    <row r="2813" spans="6:6" x14ac:dyDescent="0.25">
      <c r="F2813" s="15" t="str">
        <f t="shared" si="43"/>
        <v>See DEP Calulations</v>
      </c>
    </row>
    <row r="2814" spans="6:6" x14ac:dyDescent="0.25">
      <c r="F2814" s="15" t="str">
        <f t="shared" si="43"/>
        <v>See DEP Calulations</v>
      </c>
    </row>
    <row r="2815" spans="6:6" x14ac:dyDescent="0.25">
      <c r="F2815" s="15" t="str">
        <f t="shared" si="43"/>
        <v>See DEP Calulations</v>
      </c>
    </row>
    <row r="2816" spans="6:6" x14ac:dyDescent="0.25">
      <c r="F2816" s="15" t="str">
        <f t="shared" si="43"/>
        <v>See DEP Calulations</v>
      </c>
    </row>
    <row r="2817" spans="6:6" x14ac:dyDescent="0.25">
      <c r="F2817" s="15" t="str">
        <f t="shared" si="43"/>
        <v>See DEP Calulations</v>
      </c>
    </row>
    <row r="2818" spans="6:6" x14ac:dyDescent="0.25">
      <c r="F2818" s="15" t="str">
        <f t="shared" si="43"/>
        <v>See DEP Calulations</v>
      </c>
    </row>
    <row r="2819" spans="6:6" x14ac:dyDescent="0.25">
      <c r="F2819" s="15" t="str">
        <f t="shared" ref="F2819:F2882" si="44">HYPERLINK(CONCATENATE("https://www.paoilandgasreporting.state.pa.us/Public/CalculateEmissions.aspx?Component=",B2819,"&amp;Product=",C2819,"&amp;Count=",D2819,"&amp;Days=",E2819),"See DEP Calulations")</f>
        <v>See DEP Calulations</v>
      </c>
    </row>
    <row r="2820" spans="6:6" x14ac:dyDescent="0.25">
      <c r="F2820" s="15" t="str">
        <f t="shared" si="44"/>
        <v>See DEP Calulations</v>
      </c>
    </row>
    <row r="2821" spans="6:6" x14ac:dyDescent="0.25">
      <c r="F2821" s="15" t="str">
        <f t="shared" si="44"/>
        <v>See DEP Calulations</v>
      </c>
    </row>
    <row r="2822" spans="6:6" x14ac:dyDescent="0.25">
      <c r="F2822" s="15" t="str">
        <f t="shared" si="44"/>
        <v>See DEP Calulations</v>
      </c>
    </row>
    <row r="2823" spans="6:6" x14ac:dyDescent="0.25">
      <c r="F2823" s="15" t="str">
        <f t="shared" si="44"/>
        <v>See DEP Calulations</v>
      </c>
    </row>
    <row r="2824" spans="6:6" x14ac:dyDescent="0.25">
      <c r="F2824" s="15" t="str">
        <f t="shared" si="44"/>
        <v>See DEP Calulations</v>
      </c>
    </row>
    <row r="2825" spans="6:6" x14ac:dyDescent="0.25">
      <c r="F2825" s="15" t="str">
        <f t="shared" si="44"/>
        <v>See DEP Calulations</v>
      </c>
    </row>
    <row r="2826" spans="6:6" x14ac:dyDescent="0.25">
      <c r="F2826" s="15" t="str">
        <f t="shared" si="44"/>
        <v>See DEP Calulations</v>
      </c>
    </row>
    <row r="2827" spans="6:6" x14ac:dyDescent="0.25">
      <c r="F2827" s="15" t="str">
        <f t="shared" si="44"/>
        <v>See DEP Calulations</v>
      </c>
    </row>
    <row r="2828" spans="6:6" x14ac:dyDescent="0.25">
      <c r="F2828" s="15" t="str">
        <f t="shared" si="44"/>
        <v>See DEP Calulations</v>
      </c>
    </row>
    <row r="2829" spans="6:6" x14ac:dyDescent="0.25">
      <c r="F2829" s="15" t="str">
        <f t="shared" si="44"/>
        <v>See DEP Calulations</v>
      </c>
    </row>
    <row r="2830" spans="6:6" x14ac:dyDescent="0.25">
      <c r="F2830" s="15" t="str">
        <f t="shared" si="44"/>
        <v>See DEP Calulations</v>
      </c>
    </row>
    <row r="2831" spans="6:6" x14ac:dyDescent="0.25">
      <c r="F2831" s="15" t="str">
        <f t="shared" si="44"/>
        <v>See DEP Calulations</v>
      </c>
    </row>
    <row r="2832" spans="6:6" x14ac:dyDescent="0.25">
      <c r="F2832" s="15" t="str">
        <f t="shared" si="44"/>
        <v>See DEP Calulations</v>
      </c>
    </row>
    <row r="2833" spans="6:6" x14ac:dyDescent="0.25">
      <c r="F2833" s="15" t="str">
        <f t="shared" si="44"/>
        <v>See DEP Calulations</v>
      </c>
    </row>
    <row r="2834" spans="6:6" x14ac:dyDescent="0.25">
      <c r="F2834" s="15" t="str">
        <f t="shared" si="44"/>
        <v>See DEP Calulations</v>
      </c>
    </row>
    <row r="2835" spans="6:6" x14ac:dyDescent="0.25">
      <c r="F2835" s="15" t="str">
        <f t="shared" si="44"/>
        <v>See DEP Calulations</v>
      </c>
    </row>
    <row r="2836" spans="6:6" x14ac:dyDescent="0.25">
      <c r="F2836" s="15" t="str">
        <f t="shared" si="44"/>
        <v>See DEP Calulations</v>
      </c>
    </row>
    <row r="2837" spans="6:6" x14ac:dyDescent="0.25">
      <c r="F2837" s="15" t="str">
        <f t="shared" si="44"/>
        <v>See DEP Calulations</v>
      </c>
    </row>
    <row r="2838" spans="6:6" x14ac:dyDescent="0.25">
      <c r="F2838" s="15" t="str">
        <f t="shared" si="44"/>
        <v>See DEP Calulations</v>
      </c>
    </row>
    <row r="2839" spans="6:6" x14ac:dyDescent="0.25">
      <c r="F2839" s="15" t="str">
        <f t="shared" si="44"/>
        <v>See DEP Calulations</v>
      </c>
    </row>
    <row r="2840" spans="6:6" x14ac:dyDescent="0.25">
      <c r="F2840" s="15" t="str">
        <f t="shared" si="44"/>
        <v>See DEP Calulations</v>
      </c>
    </row>
    <row r="2841" spans="6:6" x14ac:dyDescent="0.25">
      <c r="F2841" s="15" t="str">
        <f t="shared" si="44"/>
        <v>See DEP Calulations</v>
      </c>
    </row>
    <row r="2842" spans="6:6" x14ac:dyDescent="0.25">
      <c r="F2842" s="15" t="str">
        <f t="shared" si="44"/>
        <v>See DEP Calulations</v>
      </c>
    </row>
    <row r="2843" spans="6:6" x14ac:dyDescent="0.25">
      <c r="F2843" s="15" t="str">
        <f t="shared" si="44"/>
        <v>See DEP Calulations</v>
      </c>
    </row>
    <row r="2844" spans="6:6" x14ac:dyDescent="0.25">
      <c r="F2844" s="15" t="str">
        <f t="shared" si="44"/>
        <v>See DEP Calulations</v>
      </c>
    </row>
    <row r="2845" spans="6:6" x14ac:dyDescent="0.25">
      <c r="F2845" s="15" t="str">
        <f t="shared" si="44"/>
        <v>See DEP Calulations</v>
      </c>
    </row>
    <row r="2846" spans="6:6" x14ac:dyDescent="0.25">
      <c r="F2846" s="15" t="str">
        <f t="shared" si="44"/>
        <v>See DEP Calulations</v>
      </c>
    </row>
    <row r="2847" spans="6:6" x14ac:dyDescent="0.25">
      <c r="F2847" s="15" t="str">
        <f t="shared" si="44"/>
        <v>See DEP Calulations</v>
      </c>
    </row>
    <row r="2848" spans="6:6" x14ac:dyDescent="0.25">
      <c r="F2848" s="15" t="str">
        <f t="shared" si="44"/>
        <v>See DEP Calulations</v>
      </c>
    </row>
    <row r="2849" spans="6:6" x14ac:dyDescent="0.25">
      <c r="F2849" s="15" t="str">
        <f t="shared" si="44"/>
        <v>See DEP Calulations</v>
      </c>
    </row>
    <row r="2850" spans="6:6" x14ac:dyDescent="0.25">
      <c r="F2850" s="15" t="str">
        <f t="shared" si="44"/>
        <v>See DEP Calulations</v>
      </c>
    </row>
    <row r="2851" spans="6:6" x14ac:dyDescent="0.25">
      <c r="F2851" s="15" t="str">
        <f t="shared" si="44"/>
        <v>See DEP Calulations</v>
      </c>
    </row>
    <row r="2852" spans="6:6" x14ac:dyDescent="0.25">
      <c r="F2852" s="15" t="str">
        <f t="shared" si="44"/>
        <v>See DEP Calulations</v>
      </c>
    </row>
    <row r="2853" spans="6:6" x14ac:dyDescent="0.25">
      <c r="F2853" s="15" t="str">
        <f t="shared" si="44"/>
        <v>See DEP Calulations</v>
      </c>
    </row>
    <row r="2854" spans="6:6" x14ac:dyDescent="0.25">
      <c r="F2854" s="15" t="str">
        <f t="shared" si="44"/>
        <v>See DEP Calulations</v>
      </c>
    </row>
    <row r="2855" spans="6:6" x14ac:dyDescent="0.25">
      <c r="F2855" s="15" t="str">
        <f t="shared" si="44"/>
        <v>See DEP Calulations</v>
      </c>
    </row>
    <row r="2856" spans="6:6" x14ac:dyDescent="0.25">
      <c r="F2856" s="15" t="str">
        <f t="shared" si="44"/>
        <v>See DEP Calulations</v>
      </c>
    </row>
    <row r="2857" spans="6:6" x14ac:dyDescent="0.25">
      <c r="F2857" s="15" t="str">
        <f t="shared" si="44"/>
        <v>See DEP Calulations</v>
      </c>
    </row>
    <row r="2858" spans="6:6" x14ac:dyDescent="0.25">
      <c r="F2858" s="15" t="str">
        <f t="shared" si="44"/>
        <v>See DEP Calulations</v>
      </c>
    </row>
    <row r="2859" spans="6:6" x14ac:dyDescent="0.25">
      <c r="F2859" s="15" t="str">
        <f t="shared" si="44"/>
        <v>See DEP Calulations</v>
      </c>
    </row>
    <row r="2860" spans="6:6" x14ac:dyDescent="0.25">
      <c r="F2860" s="15" t="str">
        <f t="shared" si="44"/>
        <v>See DEP Calulations</v>
      </c>
    </row>
    <row r="2861" spans="6:6" x14ac:dyDescent="0.25">
      <c r="F2861" s="15" t="str">
        <f t="shared" si="44"/>
        <v>See DEP Calulations</v>
      </c>
    </row>
    <row r="2862" spans="6:6" x14ac:dyDescent="0.25">
      <c r="F2862" s="15" t="str">
        <f t="shared" si="44"/>
        <v>See DEP Calulations</v>
      </c>
    </row>
    <row r="2863" spans="6:6" x14ac:dyDescent="0.25">
      <c r="F2863" s="15" t="str">
        <f t="shared" si="44"/>
        <v>See DEP Calulations</v>
      </c>
    </row>
    <row r="2864" spans="6:6" x14ac:dyDescent="0.25">
      <c r="F2864" s="15" t="str">
        <f t="shared" si="44"/>
        <v>See DEP Calulations</v>
      </c>
    </row>
    <row r="2865" spans="6:6" x14ac:dyDescent="0.25">
      <c r="F2865" s="15" t="str">
        <f t="shared" si="44"/>
        <v>See DEP Calulations</v>
      </c>
    </row>
    <row r="2866" spans="6:6" x14ac:dyDescent="0.25">
      <c r="F2866" s="15" t="str">
        <f t="shared" si="44"/>
        <v>See DEP Calulations</v>
      </c>
    </row>
    <row r="2867" spans="6:6" x14ac:dyDescent="0.25">
      <c r="F2867" s="15" t="str">
        <f t="shared" si="44"/>
        <v>See DEP Calulations</v>
      </c>
    </row>
    <row r="2868" spans="6:6" x14ac:dyDescent="0.25">
      <c r="F2868" s="15" t="str">
        <f t="shared" si="44"/>
        <v>See DEP Calulations</v>
      </c>
    </row>
    <row r="2869" spans="6:6" x14ac:dyDescent="0.25">
      <c r="F2869" s="15" t="str">
        <f t="shared" si="44"/>
        <v>See DEP Calulations</v>
      </c>
    </row>
    <row r="2870" spans="6:6" x14ac:dyDescent="0.25">
      <c r="F2870" s="15" t="str">
        <f t="shared" si="44"/>
        <v>See DEP Calulations</v>
      </c>
    </row>
    <row r="2871" spans="6:6" x14ac:dyDescent="0.25">
      <c r="F2871" s="15" t="str">
        <f t="shared" si="44"/>
        <v>See DEP Calulations</v>
      </c>
    </row>
    <row r="2872" spans="6:6" x14ac:dyDescent="0.25">
      <c r="F2872" s="15" t="str">
        <f t="shared" si="44"/>
        <v>See DEP Calulations</v>
      </c>
    </row>
    <row r="2873" spans="6:6" x14ac:dyDescent="0.25">
      <c r="F2873" s="15" t="str">
        <f t="shared" si="44"/>
        <v>See DEP Calulations</v>
      </c>
    </row>
    <row r="2874" spans="6:6" x14ac:dyDescent="0.25">
      <c r="F2874" s="15" t="str">
        <f t="shared" si="44"/>
        <v>See DEP Calulations</v>
      </c>
    </row>
    <row r="2875" spans="6:6" x14ac:dyDescent="0.25">
      <c r="F2875" s="15" t="str">
        <f t="shared" si="44"/>
        <v>See DEP Calulations</v>
      </c>
    </row>
    <row r="2876" spans="6:6" x14ac:dyDescent="0.25">
      <c r="F2876" s="15" t="str">
        <f t="shared" si="44"/>
        <v>See DEP Calulations</v>
      </c>
    </row>
    <row r="2877" spans="6:6" x14ac:dyDescent="0.25">
      <c r="F2877" s="15" t="str">
        <f t="shared" si="44"/>
        <v>See DEP Calulations</v>
      </c>
    </row>
    <row r="2878" spans="6:6" x14ac:dyDescent="0.25">
      <c r="F2878" s="15" t="str">
        <f t="shared" si="44"/>
        <v>See DEP Calulations</v>
      </c>
    </row>
    <row r="2879" spans="6:6" x14ac:dyDescent="0.25">
      <c r="F2879" s="15" t="str">
        <f t="shared" si="44"/>
        <v>See DEP Calulations</v>
      </c>
    </row>
    <row r="2880" spans="6:6" x14ac:dyDescent="0.25">
      <c r="F2880" s="15" t="str">
        <f t="shared" si="44"/>
        <v>See DEP Calulations</v>
      </c>
    </row>
    <row r="2881" spans="6:6" x14ac:dyDescent="0.25">
      <c r="F2881" s="15" t="str">
        <f t="shared" si="44"/>
        <v>See DEP Calulations</v>
      </c>
    </row>
    <row r="2882" spans="6:6" x14ac:dyDescent="0.25">
      <c r="F2882" s="15" t="str">
        <f t="shared" si="44"/>
        <v>See DEP Calulations</v>
      </c>
    </row>
    <row r="2883" spans="6:6" x14ac:dyDescent="0.25">
      <c r="F2883" s="15" t="str">
        <f t="shared" ref="F2883:F2946" si="45">HYPERLINK(CONCATENATE("https://www.paoilandgasreporting.state.pa.us/Public/CalculateEmissions.aspx?Component=",B2883,"&amp;Product=",C2883,"&amp;Count=",D2883,"&amp;Days=",E2883),"See DEP Calulations")</f>
        <v>See DEP Calulations</v>
      </c>
    </row>
    <row r="2884" spans="6:6" x14ac:dyDescent="0.25">
      <c r="F2884" s="15" t="str">
        <f t="shared" si="45"/>
        <v>See DEP Calulations</v>
      </c>
    </row>
    <row r="2885" spans="6:6" x14ac:dyDescent="0.25">
      <c r="F2885" s="15" t="str">
        <f t="shared" si="45"/>
        <v>See DEP Calulations</v>
      </c>
    </row>
    <row r="2886" spans="6:6" x14ac:dyDescent="0.25">
      <c r="F2886" s="15" t="str">
        <f t="shared" si="45"/>
        <v>See DEP Calulations</v>
      </c>
    </row>
    <row r="2887" spans="6:6" x14ac:dyDescent="0.25">
      <c r="F2887" s="15" t="str">
        <f t="shared" si="45"/>
        <v>See DEP Calulations</v>
      </c>
    </row>
    <row r="2888" spans="6:6" x14ac:dyDescent="0.25">
      <c r="F2888" s="15" t="str">
        <f t="shared" si="45"/>
        <v>See DEP Calulations</v>
      </c>
    </row>
    <row r="2889" spans="6:6" x14ac:dyDescent="0.25">
      <c r="F2889" s="15" t="str">
        <f t="shared" si="45"/>
        <v>See DEP Calulations</v>
      </c>
    </row>
    <row r="2890" spans="6:6" x14ac:dyDescent="0.25">
      <c r="F2890" s="15" t="str">
        <f t="shared" si="45"/>
        <v>See DEP Calulations</v>
      </c>
    </row>
    <row r="2891" spans="6:6" x14ac:dyDescent="0.25">
      <c r="F2891" s="15" t="str">
        <f t="shared" si="45"/>
        <v>See DEP Calulations</v>
      </c>
    </row>
    <row r="2892" spans="6:6" x14ac:dyDescent="0.25">
      <c r="F2892" s="15" t="str">
        <f t="shared" si="45"/>
        <v>See DEP Calulations</v>
      </c>
    </row>
    <row r="2893" spans="6:6" x14ac:dyDescent="0.25">
      <c r="F2893" s="15" t="str">
        <f t="shared" si="45"/>
        <v>See DEP Calulations</v>
      </c>
    </row>
    <row r="2894" spans="6:6" x14ac:dyDescent="0.25">
      <c r="F2894" s="15" t="str">
        <f t="shared" si="45"/>
        <v>See DEP Calulations</v>
      </c>
    </row>
    <row r="2895" spans="6:6" x14ac:dyDescent="0.25">
      <c r="F2895" s="15" t="str">
        <f t="shared" si="45"/>
        <v>See DEP Calulations</v>
      </c>
    </row>
    <row r="2896" spans="6:6" x14ac:dyDescent="0.25">
      <c r="F2896" s="15" t="str">
        <f t="shared" si="45"/>
        <v>See DEP Calulations</v>
      </c>
    </row>
    <row r="2897" spans="6:6" x14ac:dyDescent="0.25">
      <c r="F2897" s="15" t="str">
        <f t="shared" si="45"/>
        <v>See DEP Calulations</v>
      </c>
    </row>
    <row r="2898" spans="6:6" x14ac:dyDescent="0.25">
      <c r="F2898" s="15" t="str">
        <f t="shared" si="45"/>
        <v>See DEP Calulations</v>
      </c>
    </row>
    <row r="2899" spans="6:6" x14ac:dyDescent="0.25">
      <c r="F2899" s="15" t="str">
        <f t="shared" si="45"/>
        <v>See DEP Calulations</v>
      </c>
    </row>
    <row r="2900" spans="6:6" x14ac:dyDescent="0.25">
      <c r="F2900" s="15" t="str">
        <f t="shared" si="45"/>
        <v>See DEP Calulations</v>
      </c>
    </row>
    <row r="2901" spans="6:6" x14ac:dyDescent="0.25">
      <c r="F2901" s="15" t="str">
        <f t="shared" si="45"/>
        <v>See DEP Calulations</v>
      </c>
    </row>
    <row r="2902" spans="6:6" x14ac:dyDescent="0.25">
      <c r="F2902" s="15" t="str">
        <f t="shared" si="45"/>
        <v>See DEP Calulations</v>
      </c>
    </row>
    <row r="2903" spans="6:6" x14ac:dyDescent="0.25">
      <c r="F2903" s="15" t="str">
        <f t="shared" si="45"/>
        <v>See DEP Calulations</v>
      </c>
    </row>
    <row r="2904" spans="6:6" x14ac:dyDescent="0.25">
      <c r="F2904" s="15" t="str">
        <f t="shared" si="45"/>
        <v>See DEP Calulations</v>
      </c>
    </row>
    <row r="2905" spans="6:6" x14ac:dyDescent="0.25">
      <c r="F2905" s="15" t="str">
        <f t="shared" si="45"/>
        <v>See DEP Calulations</v>
      </c>
    </row>
    <row r="2906" spans="6:6" x14ac:dyDescent="0.25">
      <c r="F2906" s="15" t="str">
        <f t="shared" si="45"/>
        <v>See DEP Calulations</v>
      </c>
    </row>
    <row r="2907" spans="6:6" x14ac:dyDescent="0.25">
      <c r="F2907" s="15" t="str">
        <f t="shared" si="45"/>
        <v>See DEP Calulations</v>
      </c>
    </row>
    <row r="2908" spans="6:6" x14ac:dyDescent="0.25">
      <c r="F2908" s="15" t="str">
        <f t="shared" si="45"/>
        <v>See DEP Calulations</v>
      </c>
    </row>
    <row r="2909" spans="6:6" x14ac:dyDescent="0.25">
      <c r="F2909" s="15" t="str">
        <f t="shared" si="45"/>
        <v>See DEP Calulations</v>
      </c>
    </row>
    <row r="2910" spans="6:6" x14ac:dyDescent="0.25">
      <c r="F2910" s="15" t="str">
        <f t="shared" si="45"/>
        <v>See DEP Calulations</v>
      </c>
    </row>
    <row r="2911" spans="6:6" x14ac:dyDescent="0.25">
      <c r="F2911" s="15" t="str">
        <f t="shared" si="45"/>
        <v>See DEP Calulations</v>
      </c>
    </row>
    <row r="2912" spans="6:6" x14ac:dyDescent="0.25">
      <c r="F2912" s="15" t="str">
        <f t="shared" si="45"/>
        <v>See DEP Calulations</v>
      </c>
    </row>
    <row r="2913" spans="6:6" x14ac:dyDescent="0.25">
      <c r="F2913" s="15" t="str">
        <f t="shared" si="45"/>
        <v>See DEP Calulations</v>
      </c>
    </row>
    <row r="2914" spans="6:6" x14ac:dyDescent="0.25">
      <c r="F2914" s="15" t="str">
        <f t="shared" si="45"/>
        <v>See DEP Calulations</v>
      </c>
    </row>
    <row r="2915" spans="6:6" x14ac:dyDescent="0.25">
      <c r="F2915" s="15" t="str">
        <f t="shared" si="45"/>
        <v>See DEP Calulations</v>
      </c>
    </row>
    <row r="2916" spans="6:6" x14ac:dyDescent="0.25">
      <c r="F2916" s="15" t="str">
        <f t="shared" si="45"/>
        <v>See DEP Calulations</v>
      </c>
    </row>
    <row r="2917" spans="6:6" x14ac:dyDescent="0.25">
      <c r="F2917" s="15" t="str">
        <f t="shared" si="45"/>
        <v>See DEP Calulations</v>
      </c>
    </row>
    <row r="2918" spans="6:6" x14ac:dyDescent="0.25">
      <c r="F2918" s="15" t="str">
        <f t="shared" si="45"/>
        <v>See DEP Calulations</v>
      </c>
    </row>
    <row r="2919" spans="6:6" x14ac:dyDescent="0.25">
      <c r="F2919" s="15" t="str">
        <f t="shared" si="45"/>
        <v>See DEP Calulations</v>
      </c>
    </row>
    <row r="2920" spans="6:6" x14ac:dyDescent="0.25">
      <c r="F2920" s="15" t="str">
        <f t="shared" si="45"/>
        <v>See DEP Calulations</v>
      </c>
    </row>
    <row r="2921" spans="6:6" x14ac:dyDescent="0.25">
      <c r="F2921" s="15" t="str">
        <f t="shared" si="45"/>
        <v>See DEP Calulations</v>
      </c>
    </row>
    <row r="2922" spans="6:6" x14ac:dyDescent="0.25">
      <c r="F2922" s="15" t="str">
        <f t="shared" si="45"/>
        <v>See DEP Calulations</v>
      </c>
    </row>
    <row r="2923" spans="6:6" x14ac:dyDescent="0.25">
      <c r="F2923" s="15" t="str">
        <f t="shared" si="45"/>
        <v>See DEP Calulations</v>
      </c>
    </row>
    <row r="2924" spans="6:6" x14ac:dyDescent="0.25">
      <c r="F2924" s="15" t="str">
        <f t="shared" si="45"/>
        <v>See DEP Calulations</v>
      </c>
    </row>
    <row r="2925" spans="6:6" x14ac:dyDescent="0.25">
      <c r="F2925" s="15" t="str">
        <f t="shared" si="45"/>
        <v>See DEP Calulations</v>
      </c>
    </row>
    <row r="2926" spans="6:6" x14ac:dyDescent="0.25">
      <c r="F2926" s="15" t="str">
        <f t="shared" si="45"/>
        <v>See DEP Calulations</v>
      </c>
    </row>
    <row r="2927" spans="6:6" x14ac:dyDescent="0.25">
      <c r="F2927" s="15" t="str">
        <f t="shared" si="45"/>
        <v>See DEP Calulations</v>
      </c>
    </row>
    <row r="2928" spans="6:6" x14ac:dyDescent="0.25">
      <c r="F2928" s="15" t="str">
        <f t="shared" si="45"/>
        <v>See DEP Calulations</v>
      </c>
    </row>
    <row r="2929" spans="6:6" x14ac:dyDescent="0.25">
      <c r="F2929" s="15" t="str">
        <f t="shared" si="45"/>
        <v>See DEP Calulations</v>
      </c>
    </row>
    <row r="2930" spans="6:6" x14ac:dyDescent="0.25">
      <c r="F2930" s="15" t="str">
        <f t="shared" si="45"/>
        <v>See DEP Calulations</v>
      </c>
    </row>
    <row r="2931" spans="6:6" x14ac:dyDescent="0.25">
      <c r="F2931" s="15" t="str">
        <f t="shared" si="45"/>
        <v>See DEP Calulations</v>
      </c>
    </row>
    <row r="2932" spans="6:6" x14ac:dyDescent="0.25">
      <c r="F2932" s="15" t="str">
        <f t="shared" si="45"/>
        <v>See DEP Calulations</v>
      </c>
    </row>
    <row r="2933" spans="6:6" x14ac:dyDescent="0.25">
      <c r="F2933" s="15" t="str">
        <f t="shared" si="45"/>
        <v>See DEP Calulations</v>
      </c>
    </row>
    <row r="2934" spans="6:6" x14ac:dyDescent="0.25">
      <c r="F2934" s="15" t="str">
        <f t="shared" si="45"/>
        <v>See DEP Calulations</v>
      </c>
    </row>
    <row r="2935" spans="6:6" x14ac:dyDescent="0.25">
      <c r="F2935" s="15" t="str">
        <f t="shared" si="45"/>
        <v>See DEP Calulations</v>
      </c>
    </row>
    <row r="2936" spans="6:6" x14ac:dyDescent="0.25">
      <c r="F2936" s="15" t="str">
        <f t="shared" si="45"/>
        <v>See DEP Calulations</v>
      </c>
    </row>
    <row r="2937" spans="6:6" x14ac:dyDescent="0.25">
      <c r="F2937" s="15" t="str">
        <f t="shared" si="45"/>
        <v>See DEP Calulations</v>
      </c>
    </row>
    <row r="2938" spans="6:6" x14ac:dyDescent="0.25">
      <c r="F2938" s="15" t="str">
        <f t="shared" si="45"/>
        <v>See DEP Calulations</v>
      </c>
    </row>
    <row r="2939" spans="6:6" x14ac:dyDescent="0.25">
      <c r="F2939" s="15" t="str">
        <f t="shared" si="45"/>
        <v>See DEP Calulations</v>
      </c>
    </row>
    <row r="2940" spans="6:6" x14ac:dyDescent="0.25">
      <c r="F2940" s="15" t="str">
        <f t="shared" si="45"/>
        <v>See DEP Calulations</v>
      </c>
    </row>
    <row r="2941" spans="6:6" x14ac:dyDescent="0.25">
      <c r="F2941" s="15" t="str">
        <f t="shared" si="45"/>
        <v>See DEP Calulations</v>
      </c>
    </row>
    <row r="2942" spans="6:6" x14ac:dyDescent="0.25">
      <c r="F2942" s="15" t="str">
        <f t="shared" si="45"/>
        <v>See DEP Calulations</v>
      </c>
    </row>
    <row r="2943" spans="6:6" x14ac:dyDescent="0.25">
      <c r="F2943" s="15" t="str">
        <f t="shared" si="45"/>
        <v>See DEP Calulations</v>
      </c>
    </row>
    <row r="2944" spans="6:6" x14ac:dyDescent="0.25">
      <c r="F2944" s="15" t="str">
        <f t="shared" si="45"/>
        <v>See DEP Calulations</v>
      </c>
    </row>
    <row r="2945" spans="6:6" x14ac:dyDescent="0.25">
      <c r="F2945" s="15" t="str">
        <f t="shared" si="45"/>
        <v>See DEP Calulations</v>
      </c>
    </row>
    <row r="2946" spans="6:6" x14ac:dyDescent="0.25">
      <c r="F2946" s="15" t="str">
        <f t="shared" si="45"/>
        <v>See DEP Calulations</v>
      </c>
    </row>
    <row r="2947" spans="6:6" x14ac:dyDescent="0.25">
      <c r="F2947" s="15" t="str">
        <f t="shared" ref="F2947:F3010" si="46">HYPERLINK(CONCATENATE("https://www.paoilandgasreporting.state.pa.us/Public/CalculateEmissions.aspx?Component=",B2947,"&amp;Product=",C2947,"&amp;Count=",D2947,"&amp;Days=",E2947),"See DEP Calulations")</f>
        <v>See DEP Calulations</v>
      </c>
    </row>
    <row r="2948" spans="6:6" x14ac:dyDescent="0.25">
      <c r="F2948" s="15" t="str">
        <f t="shared" si="46"/>
        <v>See DEP Calulations</v>
      </c>
    </row>
    <row r="2949" spans="6:6" x14ac:dyDescent="0.25">
      <c r="F2949" s="15" t="str">
        <f t="shared" si="46"/>
        <v>See DEP Calulations</v>
      </c>
    </row>
    <row r="2950" spans="6:6" x14ac:dyDescent="0.25">
      <c r="F2950" s="15" t="str">
        <f t="shared" si="46"/>
        <v>See DEP Calulations</v>
      </c>
    </row>
    <row r="2951" spans="6:6" x14ac:dyDescent="0.25">
      <c r="F2951" s="15" t="str">
        <f t="shared" si="46"/>
        <v>See DEP Calulations</v>
      </c>
    </row>
    <row r="2952" spans="6:6" x14ac:dyDescent="0.25">
      <c r="F2952" s="15" t="str">
        <f t="shared" si="46"/>
        <v>See DEP Calulations</v>
      </c>
    </row>
    <row r="2953" spans="6:6" x14ac:dyDescent="0.25">
      <c r="F2953" s="15" t="str">
        <f t="shared" si="46"/>
        <v>See DEP Calulations</v>
      </c>
    </row>
    <row r="2954" spans="6:6" x14ac:dyDescent="0.25">
      <c r="F2954" s="15" t="str">
        <f t="shared" si="46"/>
        <v>See DEP Calulations</v>
      </c>
    </row>
    <row r="2955" spans="6:6" x14ac:dyDescent="0.25">
      <c r="F2955" s="15" t="str">
        <f t="shared" si="46"/>
        <v>See DEP Calulations</v>
      </c>
    </row>
    <row r="2956" spans="6:6" x14ac:dyDescent="0.25">
      <c r="F2956" s="15" t="str">
        <f t="shared" si="46"/>
        <v>See DEP Calulations</v>
      </c>
    </row>
    <row r="2957" spans="6:6" x14ac:dyDescent="0.25">
      <c r="F2957" s="15" t="str">
        <f t="shared" si="46"/>
        <v>See DEP Calulations</v>
      </c>
    </row>
    <row r="2958" spans="6:6" x14ac:dyDescent="0.25">
      <c r="F2958" s="15" t="str">
        <f t="shared" si="46"/>
        <v>See DEP Calulations</v>
      </c>
    </row>
    <row r="2959" spans="6:6" x14ac:dyDescent="0.25">
      <c r="F2959" s="15" t="str">
        <f t="shared" si="46"/>
        <v>See DEP Calulations</v>
      </c>
    </row>
    <row r="2960" spans="6:6" x14ac:dyDescent="0.25">
      <c r="F2960" s="15" t="str">
        <f t="shared" si="46"/>
        <v>See DEP Calulations</v>
      </c>
    </row>
    <row r="2961" spans="6:6" x14ac:dyDescent="0.25">
      <c r="F2961" s="15" t="str">
        <f t="shared" si="46"/>
        <v>See DEP Calulations</v>
      </c>
    </row>
    <row r="2962" spans="6:6" x14ac:dyDescent="0.25">
      <c r="F2962" s="15" t="str">
        <f t="shared" si="46"/>
        <v>See DEP Calulations</v>
      </c>
    </row>
    <row r="2963" spans="6:6" x14ac:dyDescent="0.25">
      <c r="F2963" s="15" t="str">
        <f t="shared" si="46"/>
        <v>See DEP Calulations</v>
      </c>
    </row>
    <row r="2964" spans="6:6" x14ac:dyDescent="0.25">
      <c r="F2964" s="15" t="str">
        <f t="shared" si="46"/>
        <v>See DEP Calulations</v>
      </c>
    </row>
    <row r="2965" spans="6:6" x14ac:dyDescent="0.25">
      <c r="F2965" s="15" t="str">
        <f t="shared" si="46"/>
        <v>See DEP Calulations</v>
      </c>
    </row>
    <row r="2966" spans="6:6" x14ac:dyDescent="0.25">
      <c r="F2966" s="15" t="str">
        <f t="shared" si="46"/>
        <v>See DEP Calulations</v>
      </c>
    </row>
    <row r="2967" spans="6:6" x14ac:dyDescent="0.25">
      <c r="F2967" s="15" t="str">
        <f t="shared" si="46"/>
        <v>See DEP Calulations</v>
      </c>
    </row>
    <row r="2968" spans="6:6" x14ac:dyDescent="0.25">
      <c r="F2968" s="15" t="str">
        <f t="shared" si="46"/>
        <v>See DEP Calulations</v>
      </c>
    </row>
    <row r="2969" spans="6:6" x14ac:dyDescent="0.25">
      <c r="F2969" s="15" t="str">
        <f t="shared" si="46"/>
        <v>See DEP Calulations</v>
      </c>
    </row>
    <row r="2970" spans="6:6" x14ac:dyDescent="0.25">
      <c r="F2970" s="15" t="str">
        <f t="shared" si="46"/>
        <v>See DEP Calulations</v>
      </c>
    </row>
    <row r="2971" spans="6:6" x14ac:dyDescent="0.25">
      <c r="F2971" s="15" t="str">
        <f t="shared" si="46"/>
        <v>See DEP Calulations</v>
      </c>
    </row>
    <row r="2972" spans="6:6" x14ac:dyDescent="0.25">
      <c r="F2972" s="15" t="str">
        <f t="shared" si="46"/>
        <v>See DEP Calulations</v>
      </c>
    </row>
    <row r="2973" spans="6:6" x14ac:dyDescent="0.25">
      <c r="F2973" s="15" t="str">
        <f t="shared" si="46"/>
        <v>See DEP Calulations</v>
      </c>
    </row>
    <row r="2974" spans="6:6" x14ac:dyDescent="0.25">
      <c r="F2974" s="15" t="str">
        <f t="shared" si="46"/>
        <v>See DEP Calulations</v>
      </c>
    </row>
    <row r="2975" spans="6:6" x14ac:dyDescent="0.25">
      <c r="F2975" s="15" t="str">
        <f t="shared" si="46"/>
        <v>See DEP Calulations</v>
      </c>
    </row>
    <row r="2976" spans="6:6" x14ac:dyDescent="0.25">
      <c r="F2976" s="15" t="str">
        <f t="shared" si="46"/>
        <v>See DEP Calulations</v>
      </c>
    </row>
    <row r="2977" spans="6:6" x14ac:dyDescent="0.25">
      <c r="F2977" s="15" t="str">
        <f t="shared" si="46"/>
        <v>See DEP Calulations</v>
      </c>
    </row>
    <row r="2978" spans="6:6" x14ac:dyDescent="0.25">
      <c r="F2978" s="15" t="str">
        <f t="shared" si="46"/>
        <v>See DEP Calulations</v>
      </c>
    </row>
    <row r="2979" spans="6:6" x14ac:dyDescent="0.25">
      <c r="F2979" s="15" t="str">
        <f t="shared" si="46"/>
        <v>See DEP Calulations</v>
      </c>
    </row>
    <row r="2980" spans="6:6" x14ac:dyDescent="0.25">
      <c r="F2980" s="15" t="str">
        <f t="shared" si="46"/>
        <v>See DEP Calulations</v>
      </c>
    </row>
    <row r="2981" spans="6:6" x14ac:dyDescent="0.25">
      <c r="F2981" s="15" t="str">
        <f t="shared" si="46"/>
        <v>See DEP Calulations</v>
      </c>
    </row>
    <row r="2982" spans="6:6" x14ac:dyDescent="0.25">
      <c r="F2982" s="15" t="str">
        <f t="shared" si="46"/>
        <v>See DEP Calulations</v>
      </c>
    </row>
    <row r="2983" spans="6:6" x14ac:dyDescent="0.25">
      <c r="F2983" s="15" t="str">
        <f t="shared" si="46"/>
        <v>See DEP Calulations</v>
      </c>
    </row>
    <row r="2984" spans="6:6" x14ac:dyDescent="0.25">
      <c r="F2984" s="15" t="str">
        <f t="shared" si="46"/>
        <v>See DEP Calulations</v>
      </c>
    </row>
    <row r="2985" spans="6:6" x14ac:dyDescent="0.25">
      <c r="F2985" s="15" t="str">
        <f t="shared" si="46"/>
        <v>See DEP Calulations</v>
      </c>
    </row>
    <row r="2986" spans="6:6" x14ac:dyDescent="0.25">
      <c r="F2986" s="15" t="str">
        <f t="shared" si="46"/>
        <v>See DEP Calulations</v>
      </c>
    </row>
    <row r="2987" spans="6:6" x14ac:dyDescent="0.25">
      <c r="F2987" s="15" t="str">
        <f t="shared" si="46"/>
        <v>See DEP Calulations</v>
      </c>
    </row>
    <row r="2988" spans="6:6" x14ac:dyDescent="0.25">
      <c r="F2988" s="15" t="str">
        <f t="shared" si="46"/>
        <v>See DEP Calulations</v>
      </c>
    </row>
    <row r="2989" spans="6:6" x14ac:dyDescent="0.25">
      <c r="F2989" s="15" t="str">
        <f t="shared" si="46"/>
        <v>See DEP Calulations</v>
      </c>
    </row>
    <row r="2990" spans="6:6" x14ac:dyDescent="0.25">
      <c r="F2990" s="15" t="str">
        <f t="shared" si="46"/>
        <v>See DEP Calulations</v>
      </c>
    </row>
    <row r="2991" spans="6:6" x14ac:dyDescent="0.25">
      <c r="F2991" s="15" t="str">
        <f t="shared" si="46"/>
        <v>See DEP Calulations</v>
      </c>
    </row>
    <row r="2992" spans="6:6" x14ac:dyDescent="0.25">
      <c r="F2992" s="15" t="str">
        <f t="shared" si="46"/>
        <v>See DEP Calulations</v>
      </c>
    </row>
    <row r="2993" spans="6:6" x14ac:dyDescent="0.25">
      <c r="F2993" s="15" t="str">
        <f t="shared" si="46"/>
        <v>See DEP Calulations</v>
      </c>
    </row>
    <row r="2994" spans="6:6" x14ac:dyDescent="0.25">
      <c r="F2994" s="15" t="str">
        <f t="shared" si="46"/>
        <v>See DEP Calulations</v>
      </c>
    </row>
    <row r="2995" spans="6:6" x14ac:dyDescent="0.25">
      <c r="F2995" s="15" t="str">
        <f t="shared" si="46"/>
        <v>See DEP Calulations</v>
      </c>
    </row>
    <row r="2996" spans="6:6" x14ac:dyDescent="0.25">
      <c r="F2996" s="15" t="str">
        <f t="shared" si="46"/>
        <v>See DEP Calulations</v>
      </c>
    </row>
    <row r="2997" spans="6:6" x14ac:dyDescent="0.25">
      <c r="F2997" s="15" t="str">
        <f t="shared" si="46"/>
        <v>See DEP Calulations</v>
      </c>
    </row>
    <row r="2998" spans="6:6" x14ac:dyDescent="0.25">
      <c r="F2998" s="15" t="str">
        <f t="shared" si="46"/>
        <v>See DEP Calulations</v>
      </c>
    </row>
    <row r="2999" spans="6:6" x14ac:dyDescent="0.25">
      <c r="F2999" s="15" t="str">
        <f t="shared" si="46"/>
        <v>See DEP Calulations</v>
      </c>
    </row>
    <row r="3000" spans="6:6" x14ac:dyDescent="0.25">
      <c r="F3000" s="15" t="str">
        <f t="shared" si="46"/>
        <v>See DEP Calulations</v>
      </c>
    </row>
    <row r="3001" spans="6:6" x14ac:dyDescent="0.25">
      <c r="F3001" s="15" t="str">
        <f t="shared" si="46"/>
        <v>See DEP Calulations</v>
      </c>
    </row>
    <row r="3002" spans="6:6" x14ac:dyDescent="0.25">
      <c r="F3002" s="15" t="str">
        <f t="shared" si="46"/>
        <v>See DEP Calulations</v>
      </c>
    </row>
    <row r="3003" spans="6:6" x14ac:dyDescent="0.25">
      <c r="F3003" s="15" t="str">
        <f t="shared" si="46"/>
        <v>See DEP Calulations</v>
      </c>
    </row>
    <row r="3004" spans="6:6" x14ac:dyDescent="0.25">
      <c r="F3004" s="15" t="str">
        <f t="shared" si="46"/>
        <v>See DEP Calulations</v>
      </c>
    </row>
    <row r="3005" spans="6:6" x14ac:dyDescent="0.25">
      <c r="F3005" s="15" t="str">
        <f t="shared" si="46"/>
        <v>See DEP Calulations</v>
      </c>
    </row>
    <row r="3006" spans="6:6" x14ac:dyDescent="0.25">
      <c r="F3006" s="15" t="str">
        <f t="shared" si="46"/>
        <v>See DEP Calulations</v>
      </c>
    </row>
    <row r="3007" spans="6:6" x14ac:dyDescent="0.25">
      <c r="F3007" s="15" t="str">
        <f t="shared" si="46"/>
        <v>See DEP Calulations</v>
      </c>
    </row>
    <row r="3008" spans="6:6" x14ac:dyDescent="0.25">
      <c r="F3008" s="15" t="str">
        <f t="shared" si="46"/>
        <v>See DEP Calulations</v>
      </c>
    </row>
    <row r="3009" spans="6:6" x14ac:dyDescent="0.25">
      <c r="F3009" s="15" t="str">
        <f t="shared" si="46"/>
        <v>See DEP Calulations</v>
      </c>
    </row>
    <row r="3010" spans="6:6" x14ac:dyDescent="0.25">
      <c r="F3010" s="15" t="str">
        <f t="shared" si="46"/>
        <v>See DEP Calulations</v>
      </c>
    </row>
    <row r="3011" spans="6:6" x14ac:dyDescent="0.25">
      <c r="F3011" s="15" t="str">
        <f t="shared" ref="F3011:F3074" si="47">HYPERLINK(CONCATENATE("https://www.paoilandgasreporting.state.pa.us/Public/CalculateEmissions.aspx?Component=",B3011,"&amp;Product=",C3011,"&amp;Count=",D3011,"&amp;Days=",E3011),"See DEP Calulations")</f>
        <v>See DEP Calulations</v>
      </c>
    </row>
    <row r="3012" spans="6:6" x14ac:dyDescent="0.25">
      <c r="F3012" s="15" t="str">
        <f t="shared" si="47"/>
        <v>See DEP Calulations</v>
      </c>
    </row>
    <row r="3013" spans="6:6" x14ac:dyDescent="0.25">
      <c r="F3013" s="15" t="str">
        <f t="shared" si="47"/>
        <v>See DEP Calulations</v>
      </c>
    </row>
    <row r="3014" spans="6:6" x14ac:dyDescent="0.25">
      <c r="F3014" s="15" t="str">
        <f t="shared" si="47"/>
        <v>See DEP Calulations</v>
      </c>
    </row>
    <row r="3015" spans="6:6" x14ac:dyDescent="0.25">
      <c r="F3015" s="15" t="str">
        <f t="shared" si="47"/>
        <v>See DEP Calulations</v>
      </c>
    </row>
    <row r="3016" spans="6:6" x14ac:dyDescent="0.25">
      <c r="F3016" s="15" t="str">
        <f t="shared" si="47"/>
        <v>See DEP Calulations</v>
      </c>
    </row>
    <row r="3017" spans="6:6" x14ac:dyDescent="0.25">
      <c r="F3017" s="15" t="str">
        <f t="shared" si="47"/>
        <v>See DEP Calulations</v>
      </c>
    </row>
    <row r="3018" spans="6:6" x14ac:dyDescent="0.25">
      <c r="F3018" s="15" t="str">
        <f t="shared" si="47"/>
        <v>See DEP Calulations</v>
      </c>
    </row>
    <row r="3019" spans="6:6" x14ac:dyDescent="0.25">
      <c r="F3019" s="15" t="str">
        <f t="shared" si="47"/>
        <v>See DEP Calulations</v>
      </c>
    </row>
    <row r="3020" spans="6:6" x14ac:dyDescent="0.25">
      <c r="F3020" s="15" t="str">
        <f t="shared" si="47"/>
        <v>See DEP Calulations</v>
      </c>
    </row>
    <row r="3021" spans="6:6" x14ac:dyDescent="0.25">
      <c r="F3021" s="15" t="str">
        <f t="shared" si="47"/>
        <v>See DEP Calulations</v>
      </c>
    </row>
    <row r="3022" spans="6:6" x14ac:dyDescent="0.25">
      <c r="F3022" s="15" t="str">
        <f t="shared" si="47"/>
        <v>See DEP Calulations</v>
      </c>
    </row>
    <row r="3023" spans="6:6" x14ac:dyDescent="0.25">
      <c r="F3023" s="15" t="str">
        <f t="shared" si="47"/>
        <v>See DEP Calulations</v>
      </c>
    </row>
    <row r="3024" spans="6:6" x14ac:dyDescent="0.25">
      <c r="F3024" s="15" t="str">
        <f t="shared" si="47"/>
        <v>See DEP Calulations</v>
      </c>
    </row>
    <row r="3025" spans="6:6" x14ac:dyDescent="0.25">
      <c r="F3025" s="15" t="str">
        <f t="shared" si="47"/>
        <v>See DEP Calulations</v>
      </c>
    </row>
    <row r="3026" spans="6:6" x14ac:dyDescent="0.25">
      <c r="F3026" s="15" t="str">
        <f t="shared" si="47"/>
        <v>See DEP Calulations</v>
      </c>
    </row>
    <row r="3027" spans="6:6" x14ac:dyDescent="0.25">
      <c r="F3027" s="15" t="str">
        <f t="shared" si="47"/>
        <v>See DEP Calulations</v>
      </c>
    </row>
    <row r="3028" spans="6:6" x14ac:dyDescent="0.25">
      <c r="F3028" s="15" t="str">
        <f t="shared" si="47"/>
        <v>See DEP Calulations</v>
      </c>
    </row>
    <row r="3029" spans="6:6" x14ac:dyDescent="0.25">
      <c r="F3029" s="15" t="str">
        <f t="shared" si="47"/>
        <v>See DEP Calulations</v>
      </c>
    </row>
    <row r="3030" spans="6:6" x14ac:dyDescent="0.25">
      <c r="F3030" s="15" t="str">
        <f t="shared" si="47"/>
        <v>See DEP Calulations</v>
      </c>
    </row>
    <row r="3031" spans="6:6" x14ac:dyDescent="0.25">
      <c r="F3031" s="15" t="str">
        <f t="shared" si="47"/>
        <v>See DEP Calulations</v>
      </c>
    </row>
    <row r="3032" spans="6:6" x14ac:dyDescent="0.25">
      <c r="F3032" s="15" t="str">
        <f t="shared" si="47"/>
        <v>See DEP Calulations</v>
      </c>
    </row>
    <row r="3033" spans="6:6" x14ac:dyDescent="0.25">
      <c r="F3033" s="15" t="str">
        <f t="shared" si="47"/>
        <v>See DEP Calulations</v>
      </c>
    </row>
    <row r="3034" spans="6:6" x14ac:dyDescent="0.25">
      <c r="F3034" s="15" t="str">
        <f t="shared" si="47"/>
        <v>See DEP Calulations</v>
      </c>
    </row>
    <row r="3035" spans="6:6" x14ac:dyDescent="0.25">
      <c r="F3035" s="15" t="str">
        <f t="shared" si="47"/>
        <v>See DEP Calulations</v>
      </c>
    </row>
    <row r="3036" spans="6:6" x14ac:dyDescent="0.25">
      <c r="F3036" s="15" t="str">
        <f t="shared" si="47"/>
        <v>See DEP Calulations</v>
      </c>
    </row>
    <row r="3037" spans="6:6" x14ac:dyDescent="0.25">
      <c r="F3037" s="15" t="str">
        <f t="shared" si="47"/>
        <v>See DEP Calulations</v>
      </c>
    </row>
    <row r="3038" spans="6:6" x14ac:dyDescent="0.25">
      <c r="F3038" s="15" t="str">
        <f t="shared" si="47"/>
        <v>See DEP Calulations</v>
      </c>
    </row>
    <row r="3039" spans="6:6" x14ac:dyDescent="0.25">
      <c r="F3039" s="15" t="str">
        <f t="shared" si="47"/>
        <v>See DEP Calulations</v>
      </c>
    </row>
    <row r="3040" spans="6:6" x14ac:dyDescent="0.25">
      <c r="F3040" s="15" t="str">
        <f t="shared" si="47"/>
        <v>See DEP Calulations</v>
      </c>
    </row>
    <row r="3041" spans="6:6" x14ac:dyDescent="0.25">
      <c r="F3041" s="15" t="str">
        <f t="shared" si="47"/>
        <v>See DEP Calulations</v>
      </c>
    </row>
    <row r="3042" spans="6:6" x14ac:dyDescent="0.25">
      <c r="F3042" s="15" t="str">
        <f t="shared" si="47"/>
        <v>See DEP Calulations</v>
      </c>
    </row>
    <row r="3043" spans="6:6" x14ac:dyDescent="0.25">
      <c r="F3043" s="15" t="str">
        <f t="shared" si="47"/>
        <v>See DEP Calulations</v>
      </c>
    </row>
    <row r="3044" spans="6:6" x14ac:dyDescent="0.25">
      <c r="F3044" s="15" t="str">
        <f t="shared" si="47"/>
        <v>See DEP Calulations</v>
      </c>
    </row>
    <row r="3045" spans="6:6" x14ac:dyDescent="0.25">
      <c r="F3045" s="15" t="str">
        <f t="shared" si="47"/>
        <v>See DEP Calulations</v>
      </c>
    </row>
    <row r="3046" spans="6:6" x14ac:dyDescent="0.25">
      <c r="F3046" s="15" t="str">
        <f t="shared" si="47"/>
        <v>See DEP Calulations</v>
      </c>
    </row>
    <row r="3047" spans="6:6" x14ac:dyDescent="0.25">
      <c r="F3047" s="15" t="str">
        <f t="shared" si="47"/>
        <v>See DEP Calulations</v>
      </c>
    </row>
    <row r="3048" spans="6:6" x14ac:dyDescent="0.25">
      <c r="F3048" s="15" t="str">
        <f t="shared" si="47"/>
        <v>See DEP Calulations</v>
      </c>
    </row>
    <row r="3049" spans="6:6" x14ac:dyDescent="0.25">
      <c r="F3049" s="15" t="str">
        <f t="shared" si="47"/>
        <v>See DEP Calulations</v>
      </c>
    </row>
    <row r="3050" spans="6:6" x14ac:dyDescent="0.25">
      <c r="F3050" s="15" t="str">
        <f t="shared" si="47"/>
        <v>See DEP Calulations</v>
      </c>
    </row>
    <row r="3051" spans="6:6" x14ac:dyDescent="0.25">
      <c r="F3051" s="15" t="str">
        <f t="shared" si="47"/>
        <v>See DEP Calulations</v>
      </c>
    </row>
    <row r="3052" spans="6:6" x14ac:dyDescent="0.25">
      <c r="F3052" s="15" t="str">
        <f t="shared" si="47"/>
        <v>See DEP Calulations</v>
      </c>
    </row>
    <row r="3053" spans="6:6" x14ac:dyDescent="0.25">
      <c r="F3053" s="15" t="str">
        <f t="shared" si="47"/>
        <v>See DEP Calulations</v>
      </c>
    </row>
    <row r="3054" spans="6:6" x14ac:dyDescent="0.25">
      <c r="F3054" s="15" t="str">
        <f t="shared" si="47"/>
        <v>See DEP Calulations</v>
      </c>
    </row>
    <row r="3055" spans="6:6" x14ac:dyDescent="0.25">
      <c r="F3055" s="15" t="str">
        <f t="shared" si="47"/>
        <v>See DEP Calulations</v>
      </c>
    </row>
    <row r="3056" spans="6:6" x14ac:dyDescent="0.25">
      <c r="F3056" s="15" t="str">
        <f t="shared" si="47"/>
        <v>See DEP Calulations</v>
      </c>
    </row>
    <row r="3057" spans="6:6" x14ac:dyDescent="0.25">
      <c r="F3057" s="15" t="str">
        <f t="shared" si="47"/>
        <v>See DEP Calulations</v>
      </c>
    </row>
    <row r="3058" spans="6:6" x14ac:dyDescent="0.25">
      <c r="F3058" s="15" t="str">
        <f t="shared" si="47"/>
        <v>See DEP Calulations</v>
      </c>
    </row>
    <row r="3059" spans="6:6" x14ac:dyDescent="0.25">
      <c r="F3059" s="15" t="str">
        <f t="shared" si="47"/>
        <v>See DEP Calulations</v>
      </c>
    </row>
    <row r="3060" spans="6:6" x14ac:dyDescent="0.25">
      <c r="F3060" s="15" t="str">
        <f t="shared" si="47"/>
        <v>See DEP Calulations</v>
      </c>
    </row>
    <row r="3061" spans="6:6" x14ac:dyDescent="0.25">
      <c r="F3061" s="15" t="str">
        <f t="shared" si="47"/>
        <v>See DEP Calulations</v>
      </c>
    </row>
    <row r="3062" spans="6:6" x14ac:dyDescent="0.25">
      <c r="F3062" s="15" t="str">
        <f t="shared" si="47"/>
        <v>See DEP Calulations</v>
      </c>
    </row>
    <row r="3063" spans="6:6" x14ac:dyDescent="0.25">
      <c r="F3063" s="15" t="str">
        <f t="shared" si="47"/>
        <v>See DEP Calulations</v>
      </c>
    </row>
    <row r="3064" spans="6:6" x14ac:dyDescent="0.25">
      <c r="F3064" s="15" t="str">
        <f t="shared" si="47"/>
        <v>See DEP Calulations</v>
      </c>
    </row>
    <row r="3065" spans="6:6" x14ac:dyDescent="0.25">
      <c r="F3065" s="15" t="str">
        <f t="shared" si="47"/>
        <v>See DEP Calulations</v>
      </c>
    </row>
    <row r="3066" spans="6:6" x14ac:dyDescent="0.25">
      <c r="F3066" s="15" t="str">
        <f t="shared" si="47"/>
        <v>See DEP Calulations</v>
      </c>
    </row>
    <row r="3067" spans="6:6" x14ac:dyDescent="0.25">
      <c r="F3067" s="15" t="str">
        <f t="shared" si="47"/>
        <v>See DEP Calulations</v>
      </c>
    </row>
    <row r="3068" spans="6:6" x14ac:dyDescent="0.25">
      <c r="F3068" s="15" t="str">
        <f t="shared" si="47"/>
        <v>See DEP Calulations</v>
      </c>
    </row>
    <row r="3069" spans="6:6" x14ac:dyDescent="0.25">
      <c r="F3069" s="15" t="str">
        <f t="shared" si="47"/>
        <v>See DEP Calulations</v>
      </c>
    </row>
    <row r="3070" spans="6:6" x14ac:dyDescent="0.25">
      <c r="F3070" s="15" t="str">
        <f t="shared" si="47"/>
        <v>See DEP Calulations</v>
      </c>
    </row>
    <row r="3071" spans="6:6" x14ac:dyDescent="0.25">
      <c r="F3071" s="15" t="str">
        <f t="shared" si="47"/>
        <v>See DEP Calulations</v>
      </c>
    </row>
    <row r="3072" spans="6:6" x14ac:dyDescent="0.25">
      <c r="F3072" s="15" t="str">
        <f t="shared" si="47"/>
        <v>See DEP Calulations</v>
      </c>
    </row>
    <row r="3073" spans="6:6" x14ac:dyDescent="0.25">
      <c r="F3073" s="15" t="str">
        <f t="shared" si="47"/>
        <v>See DEP Calulations</v>
      </c>
    </row>
    <row r="3074" spans="6:6" x14ac:dyDescent="0.25">
      <c r="F3074" s="15" t="str">
        <f t="shared" si="47"/>
        <v>See DEP Calulations</v>
      </c>
    </row>
    <row r="3075" spans="6:6" x14ac:dyDescent="0.25">
      <c r="F3075" s="15" t="str">
        <f t="shared" ref="F3075:F3138" si="48">HYPERLINK(CONCATENATE("https://www.paoilandgasreporting.state.pa.us/Public/CalculateEmissions.aspx?Component=",B3075,"&amp;Product=",C3075,"&amp;Count=",D3075,"&amp;Days=",E3075),"See DEP Calulations")</f>
        <v>See DEP Calulations</v>
      </c>
    </row>
    <row r="3076" spans="6:6" x14ac:dyDescent="0.25">
      <c r="F3076" s="15" t="str">
        <f t="shared" si="48"/>
        <v>See DEP Calulations</v>
      </c>
    </row>
    <row r="3077" spans="6:6" x14ac:dyDescent="0.25">
      <c r="F3077" s="15" t="str">
        <f t="shared" si="48"/>
        <v>See DEP Calulations</v>
      </c>
    </row>
    <row r="3078" spans="6:6" x14ac:dyDescent="0.25">
      <c r="F3078" s="15" t="str">
        <f t="shared" si="48"/>
        <v>See DEP Calulations</v>
      </c>
    </row>
    <row r="3079" spans="6:6" x14ac:dyDescent="0.25">
      <c r="F3079" s="15" t="str">
        <f t="shared" si="48"/>
        <v>See DEP Calulations</v>
      </c>
    </row>
    <row r="3080" spans="6:6" x14ac:dyDescent="0.25">
      <c r="F3080" s="15" t="str">
        <f t="shared" si="48"/>
        <v>See DEP Calulations</v>
      </c>
    </row>
    <row r="3081" spans="6:6" x14ac:dyDescent="0.25">
      <c r="F3081" s="15" t="str">
        <f t="shared" si="48"/>
        <v>See DEP Calulations</v>
      </c>
    </row>
    <row r="3082" spans="6:6" x14ac:dyDescent="0.25">
      <c r="F3082" s="15" t="str">
        <f t="shared" si="48"/>
        <v>See DEP Calulations</v>
      </c>
    </row>
    <row r="3083" spans="6:6" x14ac:dyDescent="0.25">
      <c r="F3083" s="15" t="str">
        <f t="shared" si="48"/>
        <v>See DEP Calulations</v>
      </c>
    </row>
    <row r="3084" spans="6:6" x14ac:dyDescent="0.25">
      <c r="F3084" s="15" t="str">
        <f t="shared" si="48"/>
        <v>See DEP Calulations</v>
      </c>
    </row>
    <row r="3085" spans="6:6" x14ac:dyDescent="0.25">
      <c r="F3085" s="15" t="str">
        <f t="shared" si="48"/>
        <v>See DEP Calulations</v>
      </c>
    </row>
    <row r="3086" spans="6:6" x14ac:dyDescent="0.25">
      <c r="F3086" s="15" t="str">
        <f t="shared" si="48"/>
        <v>See DEP Calulations</v>
      </c>
    </row>
    <row r="3087" spans="6:6" x14ac:dyDescent="0.25">
      <c r="F3087" s="15" t="str">
        <f t="shared" si="48"/>
        <v>See DEP Calulations</v>
      </c>
    </row>
    <row r="3088" spans="6:6" x14ac:dyDescent="0.25">
      <c r="F3088" s="15" t="str">
        <f t="shared" si="48"/>
        <v>See DEP Calulations</v>
      </c>
    </row>
    <row r="3089" spans="6:6" x14ac:dyDescent="0.25">
      <c r="F3089" s="15" t="str">
        <f t="shared" si="48"/>
        <v>See DEP Calulations</v>
      </c>
    </row>
    <row r="3090" spans="6:6" x14ac:dyDescent="0.25">
      <c r="F3090" s="15" t="str">
        <f t="shared" si="48"/>
        <v>See DEP Calulations</v>
      </c>
    </row>
    <row r="3091" spans="6:6" x14ac:dyDescent="0.25">
      <c r="F3091" s="15" t="str">
        <f t="shared" si="48"/>
        <v>See DEP Calulations</v>
      </c>
    </row>
    <row r="3092" spans="6:6" x14ac:dyDescent="0.25">
      <c r="F3092" s="15" t="str">
        <f t="shared" si="48"/>
        <v>See DEP Calulations</v>
      </c>
    </row>
    <row r="3093" spans="6:6" x14ac:dyDescent="0.25">
      <c r="F3093" s="15" t="str">
        <f t="shared" si="48"/>
        <v>See DEP Calulations</v>
      </c>
    </row>
    <row r="3094" spans="6:6" x14ac:dyDescent="0.25">
      <c r="F3094" s="15" t="str">
        <f t="shared" si="48"/>
        <v>See DEP Calulations</v>
      </c>
    </row>
    <row r="3095" spans="6:6" x14ac:dyDescent="0.25">
      <c r="F3095" s="15" t="str">
        <f t="shared" si="48"/>
        <v>See DEP Calulations</v>
      </c>
    </row>
    <row r="3096" spans="6:6" x14ac:dyDescent="0.25">
      <c r="F3096" s="15" t="str">
        <f t="shared" si="48"/>
        <v>See DEP Calulations</v>
      </c>
    </row>
    <row r="3097" spans="6:6" x14ac:dyDescent="0.25">
      <c r="F3097" s="15" t="str">
        <f t="shared" si="48"/>
        <v>See DEP Calulations</v>
      </c>
    </row>
    <row r="3098" spans="6:6" x14ac:dyDescent="0.25">
      <c r="F3098" s="15" t="str">
        <f t="shared" si="48"/>
        <v>See DEP Calulations</v>
      </c>
    </row>
    <row r="3099" spans="6:6" x14ac:dyDescent="0.25">
      <c r="F3099" s="15" t="str">
        <f t="shared" si="48"/>
        <v>See DEP Calulations</v>
      </c>
    </row>
    <row r="3100" spans="6:6" x14ac:dyDescent="0.25">
      <c r="F3100" s="15" t="str">
        <f t="shared" si="48"/>
        <v>See DEP Calulations</v>
      </c>
    </row>
    <row r="3101" spans="6:6" x14ac:dyDescent="0.25">
      <c r="F3101" s="15" t="str">
        <f t="shared" si="48"/>
        <v>See DEP Calulations</v>
      </c>
    </row>
    <row r="3102" spans="6:6" x14ac:dyDescent="0.25">
      <c r="F3102" s="15" t="str">
        <f t="shared" si="48"/>
        <v>See DEP Calulations</v>
      </c>
    </row>
    <row r="3103" spans="6:6" x14ac:dyDescent="0.25">
      <c r="F3103" s="15" t="str">
        <f t="shared" si="48"/>
        <v>See DEP Calulations</v>
      </c>
    </row>
    <row r="3104" spans="6:6" x14ac:dyDescent="0.25">
      <c r="F3104" s="15" t="str">
        <f t="shared" si="48"/>
        <v>See DEP Calulations</v>
      </c>
    </row>
    <row r="3105" spans="6:6" x14ac:dyDescent="0.25">
      <c r="F3105" s="15" t="str">
        <f t="shared" si="48"/>
        <v>See DEP Calulations</v>
      </c>
    </row>
    <row r="3106" spans="6:6" x14ac:dyDescent="0.25">
      <c r="F3106" s="15" t="str">
        <f t="shared" si="48"/>
        <v>See DEP Calulations</v>
      </c>
    </row>
    <row r="3107" spans="6:6" x14ac:dyDescent="0.25">
      <c r="F3107" s="15" t="str">
        <f t="shared" si="48"/>
        <v>See DEP Calulations</v>
      </c>
    </row>
    <row r="3108" spans="6:6" x14ac:dyDescent="0.25">
      <c r="F3108" s="15" t="str">
        <f t="shared" si="48"/>
        <v>See DEP Calulations</v>
      </c>
    </row>
    <row r="3109" spans="6:6" x14ac:dyDescent="0.25">
      <c r="F3109" s="15" t="str">
        <f t="shared" si="48"/>
        <v>See DEP Calulations</v>
      </c>
    </row>
    <row r="3110" spans="6:6" x14ac:dyDescent="0.25">
      <c r="F3110" s="15" t="str">
        <f t="shared" si="48"/>
        <v>See DEP Calulations</v>
      </c>
    </row>
    <row r="3111" spans="6:6" x14ac:dyDescent="0.25">
      <c r="F3111" s="15" t="str">
        <f t="shared" si="48"/>
        <v>See DEP Calulations</v>
      </c>
    </row>
    <row r="3112" spans="6:6" x14ac:dyDescent="0.25">
      <c r="F3112" s="15" t="str">
        <f t="shared" si="48"/>
        <v>See DEP Calulations</v>
      </c>
    </row>
    <row r="3113" spans="6:6" x14ac:dyDescent="0.25">
      <c r="F3113" s="15" t="str">
        <f t="shared" si="48"/>
        <v>See DEP Calulations</v>
      </c>
    </row>
    <row r="3114" spans="6:6" x14ac:dyDescent="0.25">
      <c r="F3114" s="15" t="str">
        <f t="shared" si="48"/>
        <v>See DEP Calulations</v>
      </c>
    </row>
    <row r="3115" spans="6:6" x14ac:dyDescent="0.25">
      <c r="F3115" s="15" t="str">
        <f t="shared" si="48"/>
        <v>See DEP Calulations</v>
      </c>
    </row>
    <row r="3116" spans="6:6" x14ac:dyDescent="0.25">
      <c r="F3116" s="15" t="str">
        <f t="shared" si="48"/>
        <v>See DEP Calulations</v>
      </c>
    </row>
    <row r="3117" spans="6:6" x14ac:dyDescent="0.25">
      <c r="F3117" s="15" t="str">
        <f t="shared" si="48"/>
        <v>See DEP Calulations</v>
      </c>
    </row>
    <row r="3118" spans="6:6" x14ac:dyDescent="0.25">
      <c r="F3118" s="15" t="str">
        <f t="shared" si="48"/>
        <v>See DEP Calulations</v>
      </c>
    </row>
    <row r="3119" spans="6:6" x14ac:dyDescent="0.25">
      <c r="F3119" s="15" t="str">
        <f t="shared" si="48"/>
        <v>See DEP Calulations</v>
      </c>
    </row>
    <row r="3120" spans="6:6" x14ac:dyDescent="0.25">
      <c r="F3120" s="15" t="str">
        <f t="shared" si="48"/>
        <v>See DEP Calulations</v>
      </c>
    </row>
    <row r="3121" spans="6:6" x14ac:dyDescent="0.25">
      <c r="F3121" s="15" t="str">
        <f t="shared" si="48"/>
        <v>See DEP Calulations</v>
      </c>
    </row>
    <row r="3122" spans="6:6" x14ac:dyDescent="0.25">
      <c r="F3122" s="15" t="str">
        <f t="shared" si="48"/>
        <v>See DEP Calulations</v>
      </c>
    </row>
    <row r="3123" spans="6:6" x14ac:dyDescent="0.25">
      <c r="F3123" s="15" t="str">
        <f t="shared" si="48"/>
        <v>See DEP Calulations</v>
      </c>
    </row>
    <row r="3124" spans="6:6" x14ac:dyDescent="0.25">
      <c r="F3124" s="15" t="str">
        <f t="shared" si="48"/>
        <v>See DEP Calulations</v>
      </c>
    </row>
    <row r="3125" spans="6:6" x14ac:dyDescent="0.25">
      <c r="F3125" s="15" t="str">
        <f t="shared" si="48"/>
        <v>See DEP Calulations</v>
      </c>
    </row>
    <row r="3126" spans="6:6" x14ac:dyDescent="0.25">
      <c r="F3126" s="15" t="str">
        <f t="shared" si="48"/>
        <v>See DEP Calulations</v>
      </c>
    </row>
    <row r="3127" spans="6:6" x14ac:dyDescent="0.25">
      <c r="F3127" s="15" t="str">
        <f t="shared" si="48"/>
        <v>See DEP Calulations</v>
      </c>
    </row>
    <row r="3128" spans="6:6" x14ac:dyDescent="0.25">
      <c r="F3128" s="15" t="str">
        <f t="shared" si="48"/>
        <v>See DEP Calulations</v>
      </c>
    </row>
    <row r="3129" spans="6:6" x14ac:dyDescent="0.25">
      <c r="F3129" s="15" t="str">
        <f t="shared" si="48"/>
        <v>See DEP Calulations</v>
      </c>
    </row>
    <row r="3130" spans="6:6" x14ac:dyDescent="0.25">
      <c r="F3130" s="15" t="str">
        <f t="shared" si="48"/>
        <v>See DEP Calulations</v>
      </c>
    </row>
    <row r="3131" spans="6:6" x14ac:dyDescent="0.25">
      <c r="F3131" s="15" t="str">
        <f t="shared" si="48"/>
        <v>See DEP Calulations</v>
      </c>
    </row>
    <row r="3132" spans="6:6" x14ac:dyDescent="0.25">
      <c r="F3132" s="15" t="str">
        <f t="shared" si="48"/>
        <v>See DEP Calulations</v>
      </c>
    </row>
    <row r="3133" spans="6:6" x14ac:dyDescent="0.25">
      <c r="F3133" s="15" t="str">
        <f t="shared" si="48"/>
        <v>See DEP Calulations</v>
      </c>
    </row>
    <row r="3134" spans="6:6" x14ac:dyDescent="0.25">
      <c r="F3134" s="15" t="str">
        <f t="shared" si="48"/>
        <v>See DEP Calulations</v>
      </c>
    </row>
    <row r="3135" spans="6:6" x14ac:dyDescent="0.25">
      <c r="F3135" s="15" t="str">
        <f t="shared" si="48"/>
        <v>See DEP Calulations</v>
      </c>
    </row>
    <row r="3136" spans="6:6" x14ac:dyDescent="0.25">
      <c r="F3136" s="15" t="str">
        <f t="shared" si="48"/>
        <v>See DEP Calulations</v>
      </c>
    </row>
    <row r="3137" spans="6:6" x14ac:dyDescent="0.25">
      <c r="F3137" s="15" t="str">
        <f t="shared" si="48"/>
        <v>See DEP Calulations</v>
      </c>
    </row>
    <row r="3138" spans="6:6" x14ac:dyDescent="0.25">
      <c r="F3138" s="15" t="str">
        <f t="shared" si="48"/>
        <v>See DEP Calulations</v>
      </c>
    </row>
    <row r="3139" spans="6:6" x14ac:dyDescent="0.25">
      <c r="F3139" s="15" t="str">
        <f t="shared" ref="F3139:F3202" si="49">HYPERLINK(CONCATENATE("https://www.paoilandgasreporting.state.pa.us/Public/CalculateEmissions.aspx?Component=",B3139,"&amp;Product=",C3139,"&amp;Count=",D3139,"&amp;Days=",E3139),"See DEP Calulations")</f>
        <v>See DEP Calulations</v>
      </c>
    </row>
    <row r="3140" spans="6:6" x14ac:dyDescent="0.25">
      <c r="F3140" s="15" t="str">
        <f t="shared" si="49"/>
        <v>See DEP Calulations</v>
      </c>
    </row>
    <row r="3141" spans="6:6" x14ac:dyDescent="0.25">
      <c r="F3141" s="15" t="str">
        <f t="shared" si="49"/>
        <v>See DEP Calulations</v>
      </c>
    </row>
    <row r="3142" spans="6:6" x14ac:dyDescent="0.25">
      <c r="F3142" s="15" t="str">
        <f t="shared" si="49"/>
        <v>See DEP Calulations</v>
      </c>
    </row>
    <row r="3143" spans="6:6" x14ac:dyDescent="0.25">
      <c r="F3143" s="15" t="str">
        <f t="shared" si="49"/>
        <v>See DEP Calulations</v>
      </c>
    </row>
    <row r="3144" spans="6:6" x14ac:dyDescent="0.25">
      <c r="F3144" s="15" t="str">
        <f t="shared" si="49"/>
        <v>See DEP Calulations</v>
      </c>
    </row>
    <row r="3145" spans="6:6" x14ac:dyDescent="0.25">
      <c r="F3145" s="15" t="str">
        <f t="shared" si="49"/>
        <v>See DEP Calulations</v>
      </c>
    </row>
    <row r="3146" spans="6:6" x14ac:dyDescent="0.25">
      <c r="F3146" s="15" t="str">
        <f t="shared" si="49"/>
        <v>See DEP Calulations</v>
      </c>
    </row>
    <row r="3147" spans="6:6" x14ac:dyDescent="0.25">
      <c r="F3147" s="15" t="str">
        <f t="shared" si="49"/>
        <v>See DEP Calulations</v>
      </c>
    </row>
    <row r="3148" spans="6:6" x14ac:dyDescent="0.25">
      <c r="F3148" s="15" t="str">
        <f t="shared" si="49"/>
        <v>See DEP Calulations</v>
      </c>
    </row>
    <row r="3149" spans="6:6" x14ac:dyDescent="0.25">
      <c r="F3149" s="15" t="str">
        <f t="shared" si="49"/>
        <v>See DEP Calulations</v>
      </c>
    </row>
    <row r="3150" spans="6:6" x14ac:dyDescent="0.25">
      <c r="F3150" s="15" t="str">
        <f t="shared" si="49"/>
        <v>See DEP Calulations</v>
      </c>
    </row>
    <row r="3151" spans="6:6" x14ac:dyDescent="0.25">
      <c r="F3151" s="15" t="str">
        <f t="shared" si="49"/>
        <v>See DEP Calulations</v>
      </c>
    </row>
    <row r="3152" spans="6:6" x14ac:dyDescent="0.25">
      <c r="F3152" s="15" t="str">
        <f t="shared" si="49"/>
        <v>See DEP Calulations</v>
      </c>
    </row>
    <row r="3153" spans="6:6" x14ac:dyDescent="0.25">
      <c r="F3153" s="15" t="str">
        <f t="shared" si="49"/>
        <v>See DEP Calulations</v>
      </c>
    </row>
    <row r="3154" spans="6:6" x14ac:dyDescent="0.25">
      <c r="F3154" s="15" t="str">
        <f t="shared" si="49"/>
        <v>See DEP Calulations</v>
      </c>
    </row>
    <row r="3155" spans="6:6" x14ac:dyDescent="0.25">
      <c r="F3155" s="15" t="str">
        <f t="shared" si="49"/>
        <v>See DEP Calulations</v>
      </c>
    </row>
    <row r="3156" spans="6:6" x14ac:dyDescent="0.25">
      <c r="F3156" s="15" t="str">
        <f t="shared" si="49"/>
        <v>See DEP Calulations</v>
      </c>
    </row>
    <row r="3157" spans="6:6" x14ac:dyDescent="0.25">
      <c r="F3157" s="15" t="str">
        <f t="shared" si="49"/>
        <v>See DEP Calulations</v>
      </c>
    </row>
    <row r="3158" spans="6:6" x14ac:dyDescent="0.25">
      <c r="F3158" s="15" t="str">
        <f t="shared" si="49"/>
        <v>See DEP Calulations</v>
      </c>
    </row>
    <row r="3159" spans="6:6" x14ac:dyDescent="0.25">
      <c r="F3159" s="15" t="str">
        <f t="shared" si="49"/>
        <v>See DEP Calulations</v>
      </c>
    </row>
    <row r="3160" spans="6:6" x14ac:dyDescent="0.25">
      <c r="F3160" s="15" t="str">
        <f t="shared" si="49"/>
        <v>See DEP Calulations</v>
      </c>
    </row>
    <row r="3161" spans="6:6" x14ac:dyDescent="0.25">
      <c r="F3161" s="15" t="str">
        <f t="shared" si="49"/>
        <v>See DEP Calulations</v>
      </c>
    </row>
    <row r="3162" spans="6:6" x14ac:dyDescent="0.25">
      <c r="F3162" s="15" t="str">
        <f t="shared" si="49"/>
        <v>See DEP Calulations</v>
      </c>
    </row>
    <row r="3163" spans="6:6" x14ac:dyDescent="0.25">
      <c r="F3163" s="15" t="str">
        <f t="shared" si="49"/>
        <v>See DEP Calulations</v>
      </c>
    </row>
    <row r="3164" spans="6:6" x14ac:dyDescent="0.25">
      <c r="F3164" s="15" t="str">
        <f t="shared" si="49"/>
        <v>See DEP Calulations</v>
      </c>
    </row>
    <row r="3165" spans="6:6" x14ac:dyDescent="0.25">
      <c r="F3165" s="15" t="str">
        <f t="shared" si="49"/>
        <v>See DEP Calulations</v>
      </c>
    </row>
    <row r="3166" spans="6:6" x14ac:dyDescent="0.25">
      <c r="F3166" s="15" t="str">
        <f t="shared" si="49"/>
        <v>See DEP Calulations</v>
      </c>
    </row>
    <row r="3167" spans="6:6" x14ac:dyDescent="0.25">
      <c r="F3167" s="15" t="str">
        <f t="shared" si="49"/>
        <v>See DEP Calulations</v>
      </c>
    </row>
    <row r="3168" spans="6:6" x14ac:dyDescent="0.25">
      <c r="F3168" s="15" t="str">
        <f t="shared" si="49"/>
        <v>See DEP Calulations</v>
      </c>
    </row>
    <row r="3169" spans="6:6" x14ac:dyDescent="0.25">
      <c r="F3169" s="15" t="str">
        <f t="shared" si="49"/>
        <v>See DEP Calulations</v>
      </c>
    </row>
    <row r="3170" spans="6:6" x14ac:dyDescent="0.25">
      <c r="F3170" s="15" t="str">
        <f t="shared" si="49"/>
        <v>See DEP Calulations</v>
      </c>
    </row>
    <row r="3171" spans="6:6" x14ac:dyDescent="0.25">
      <c r="F3171" s="15" t="str">
        <f t="shared" si="49"/>
        <v>See DEP Calulations</v>
      </c>
    </row>
    <row r="3172" spans="6:6" x14ac:dyDescent="0.25">
      <c r="F3172" s="15" t="str">
        <f t="shared" si="49"/>
        <v>See DEP Calulations</v>
      </c>
    </row>
    <row r="3173" spans="6:6" x14ac:dyDescent="0.25">
      <c r="F3173" s="15" t="str">
        <f t="shared" si="49"/>
        <v>See DEP Calulations</v>
      </c>
    </row>
    <row r="3174" spans="6:6" x14ac:dyDescent="0.25">
      <c r="F3174" s="15" t="str">
        <f t="shared" si="49"/>
        <v>See DEP Calulations</v>
      </c>
    </row>
    <row r="3175" spans="6:6" x14ac:dyDescent="0.25">
      <c r="F3175" s="15" t="str">
        <f t="shared" si="49"/>
        <v>See DEP Calulations</v>
      </c>
    </row>
    <row r="3176" spans="6:6" x14ac:dyDescent="0.25">
      <c r="F3176" s="15" t="str">
        <f t="shared" si="49"/>
        <v>See DEP Calulations</v>
      </c>
    </row>
    <row r="3177" spans="6:6" x14ac:dyDescent="0.25">
      <c r="F3177" s="15" t="str">
        <f t="shared" si="49"/>
        <v>See DEP Calulations</v>
      </c>
    </row>
    <row r="3178" spans="6:6" x14ac:dyDescent="0.25">
      <c r="F3178" s="15" t="str">
        <f t="shared" si="49"/>
        <v>See DEP Calulations</v>
      </c>
    </row>
    <row r="3179" spans="6:6" x14ac:dyDescent="0.25">
      <c r="F3179" s="15" t="str">
        <f t="shared" si="49"/>
        <v>See DEP Calulations</v>
      </c>
    </row>
    <row r="3180" spans="6:6" x14ac:dyDescent="0.25">
      <c r="F3180" s="15" t="str">
        <f t="shared" si="49"/>
        <v>See DEP Calulations</v>
      </c>
    </row>
    <row r="3181" spans="6:6" x14ac:dyDescent="0.25">
      <c r="F3181" s="15" t="str">
        <f t="shared" si="49"/>
        <v>See DEP Calulations</v>
      </c>
    </row>
    <row r="3182" spans="6:6" x14ac:dyDescent="0.25">
      <c r="F3182" s="15" t="str">
        <f t="shared" si="49"/>
        <v>See DEP Calulations</v>
      </c>
    </row>
    <row r="3183" spans="6:6" x14ac:dyDescent="0.25">
      <c r="F3183" s="15" t="str">
        <f t="shared" si="49"/>
        <v>See DEP Calulations</v>
      </c>
    </row>
    <row r="3184" spans="6:6" x14ac:dyDescent="0.25">
      <c r="F3184" s="15" t="str">
        <f t="shared" si="49"/>
        <v>See DEP Calulations</v>
      </c>
    </row>
    <row r="3185" spans="6:6" x14ac:dyDescent="0.25">
      <c r="F3185" s="15" t="str">
        <f t="shared" si="49"/>
        <v>See DEP Calulations</v>
      </c>
    </row>
    <row r="3186" spans="6:6" x14ac:dyDescent="0.25">
      <c r="F3186" s="15" t="str">
        <f t="shared" si="49"/>
        <v>See DEP Calulations</v>
      </c>
    </row>
    <row r="3187" spans="6:6" x14ac:dyDescent="0.25">
      <c r="F3187" s="15" t="str">
        <f t="shared" si="49"/>
        <v>See DEP Calulations</v>
      </c>
    </row>
    <row r="3188" spans="6:6" x14ac:dyDescent="0.25">
      <c r="F3188" s="15" t="str">
        <f t="shared" si="49"/>
        <v>See DEP Calulations</v>
      </c>
    </row>
    <row r="3189" spans="6:6" x14ac:dyDescent="0.25">
      <c r="F3189" s="15" t="str">
        <f t="shared" si="49"/>
        <v>See DEP Calulations</v>
      </c>
    </row>
    <row r="3190" spans="6:6" x14ac:dyDescent="0.25">
      <c r="F3190" s="15" t="str">
        <f t="shared" si="49"/>
        <v>See DEP Calulations</v>
      </c>
    </row>
    <row r="3191" spans="6:6" x14ac:dyDescent="0.25">
      <c r="F3191" s="15" t="str">
        <f t="shared" si="49"/>
        <v>See DEP Calulations</v>
      </c>
    </row>
    <row r="3192" spans="6:6" x14ac:dyDescent="0.25">
      <c r="F3192" s="15" t="str">
        <f t="shared" si="49"/>
        <v>See DEP Calulations</v>
      </c>
    </row>
    <row r="3193" spans="6:6" x14ac:dyDescent="0.25">
      <c r="F3193" s="15" t="str">
        <f t="shared" si="49"/>
        <v>See DEP Calulations</v>
      </c>
    </row>
    <row r="3194" spans="6:6" x14ac:dyDescent="0.25">
      <c r="F3194" s="15" t="str">
        <f t="shared" si="49"/>
        <v>See DEP Calulations</v>
      </c>
    </row>
    <row r="3195" spans="6:6" x14ac:dyDescent="0.25">
      <c r="F3195" s="15" t="str">
        <f t="shared" si="49"/>
        <v>See DEP Calulations</v>
      </c>
    </row>
    <row r="3196" spans="6:6" x14ac:dyDescent="0.25">
      <c r="F3196" s="15" t="str">
        <f t="shared" si="49"/>
        <v>See DEP Calulations</v>
      </c>
    </row>
    <row r="3197" spans="6:6" x14ac:dyDescent="0.25">
      <c r="F3197" s="15" t="str">
        <f t="shared" si="49"/>
        <v>See DEP Calulations</v>
      </c>
    </row>
    <row r="3198" spans="6:6" x14ac:dyDescent="0.25">
      <c r="F3198" s="15" t="str">
        <f t="shared" si="49"/>
        <v>See DEP Calulations</v>
      </c>
    </row>
    <row r="3199" spans="6:6" x14ac:dyDescent="0.25">
      <c r="F3199" s="15" t="str">
        <f t="shared" si="49"/>
        <v>See DEP Calulations</v>
      </c>
    </row>
    <row r="3200" spans="6:6" x14ac:dyDescent="0.25">
      <c r="F3200" s="15" t="str">
        <f t="shared" si="49"/>
        <v>See DEP Calulations</v>
      </c>
    </row>
    <row r="3201" spans="6:6" x14ac:dyDescent="0.25">
      <c r="F3201" s="15" t="str">
        <f t="shared" si="49"/>
        <v>See DEP Calulations</v>
      </c>
    </row>
    <row r="3202" spans="6:6" x14ac:dyDescent="0.25">
      <c r="F3202" s="15" t="str">
        <f t="shared" si="49"/>
        <v>See DEP Calulations</v>
      </c>
    </row>
    <row r="3203" spans="6:6" x14ac:dyDescent="0.25">
      <c r="F3203" s="15" t="str">
        <f t="shared" ref="F3203:F3266" si="50">HYPERLINK(CONCATENATE("https://www.paoilandgasreporting.state.pa.us/Public/CalculateEmissions.aspx?Component=",B3203,"&amp;Product=",C3203,"&amp;Count=",D3203,"&amp;Days=",E3203),"See DEP Calulations")</f>
        <v>See DEP Calulations</v>
      </c>
    </row>
    <row r="3204" spans="6:6" x14ac:dyDescent="0.25">
      <c r="F3204" s="15" t="str">
        <f t="shared" si="50"/>
        <v>See DEP Calulations</v>
      </c>
    </row>
    <row r="3205" spans="6:6" x14ac:dyDescent="0.25">
      <c r="F3205" s="15" t="str">
        <f t="shared" si="50"/>
        <v>See DEP Calulations</v>
      </c>
    </row>
    <row r="3206" spans="6:6" x14ac:dyDescent="0.25">
      <c r="F3206" s="15" t="str">
        <f t="shared" si="50"/>
        <v>See DEP Calulations</v>
      </c>
    </row>
    <row r="3207" spans="6:6" x14ac:dyDescent="0.25">
      <c r="F3207" s="15" t="str">
        <f t="shared" si="50"/>
        <v>See DEP Calulations</v>
      </c>
    </row>
    <row r="3208" spans="6:6" x14ac:dyDescent="0.25">
      <c r="F3208" s="15" t="str">
        <f t="shared" si="50"/>
        <v>See DEP Calulations</v>
      </c>
    </row>
    <row r="3209" spans="6:6" x14ac:dyDescent="0.25">
      <c r="F3209" s="15" t="str">
        <f t="shared" si="50"/>
        <v>See DEP Calulations</v>
      </c>
    </row>
    <row r="3210" spans="6:6" x14ac:dyDescent="0.25">
      <c r="F3210" s="15" t="str">
        <f t="shared" si="50"/>
        <v>See DEP Calulations</v>
      </c>
    </row>
    <row r="3211" spans="6:6" x14ac:dyDescent="0.25">
      <c r="F3211" s="15" t="str">
        <f t="shared" si="50"/>
        <v>See DEP Calulations</v>
      </c>
    </row>
    <row r="3212" spans="6:6" x14ac:dyDescent="0.25">
      <c r="F3212" s="15" t="str">
        <f t="shared" si="50"/>
        <v>See DEP Calulations</v>
      </c>
    </row>
    <row r="3213" spans="6:6" x14ac:dyDescent="0.25">
      <c r="F3213" s="15" t="str">
        <f t="shared" si="50"/>
        <v>See DEP Calulations</v>
      </c>
    </row>
    <row r="3214" spans="6:6" x14ac:dyDescent="0.25">
      <c r="F3214" s="15" t="str">
        <f t="shared" si="50"/>
        <v>See DEP Calulations</v>
      </c>
    </row>
    <row r="3215" spans="6:6" x14ac:dyDescent="0.25">
      <c r="F3215" s="15" t="str">
        <f t="shared" si="50"/>
        <v>See DEP Calulations</v>
      </c>
    </row>
    <row r="3216" spans="6:6" x14ac:dyDescent="0.25">
      <c r="F3216" s="15" t="str">
        <f t="shared" si="50"/>
        <v>See DEP Calulations</v>
      </c>
    </row>
    <row r="3217" spans="6:6" x14ac:dyDescent="0.25">
      <c r="F3217" s="15" t="str">
        <f t="shared" si="50"/>
        <v>See DEP Calulations</v>
      </c>
    </row>
    <row r="3218" spans="6:6" x14ac:dyDescent="0.25">
      <c r="F3218" s="15" t="str">
        <f t="shared" si="50"/>
        <v>See DEP Calulations</v>
      </c>
    </row>
    <row r="3219" spans="6:6" x14ac:dyDescent="0.25">
      <c r="F3219" s="15" t="str">
        <f t="shared" si="50"/>
        <v>See DEP Calulations</v>
      </c>
    </row>
    <row r="3220" spans="6:6" x14ac:dyDescent="0.25">
      <c r="F3220" s="15" t="str">
        <f t="shared" si="50"/>
        <v>See DEP Calulations</v>
      </c>
    </row>
    <row r="3221" spans="6:6" x14ac:dyDescent="0.25">
      <c r="F3221" s="15" t="str">
        <f t="shared" si="50"/>
        <v>See DEP Calulations</v>
      </c>
    </row>
    <row r="3222" spans="6:6" x14ac:dyDescent="0.25">
      <c r="F3222" s="15" t="str">
        <f t="shared" si="50"/>
        <v>See DEP Calulations</v>
      </c>
    </row>
    <row r="3223" spans="6:6" x14ac:dyDescent="0.25">
      <c r="F3223" s="15" t="str">
        <f t="shared" si="50"/>
        <v>See DEP Calulations</v>
      </c>
    </row>
    <row r="3224" spans="6:6" x14ac:dyDescent="0.25">
      <c r="F3224" s="15" t="str">
        <f t="shared" si="50"/>
        <v>See DEP Calulations</v>
      </c>
    </row>
    <row r="3225" spans="6:6" x14ac:dyDescent="0.25">
      <c r="F3225" s="15" t="str">
        <f t="shared" si="50"/>
        <v>See DEP Calulations</v>
      </c>
    </row>
    <row r="3226" spans="6:6" x14ac:dyDescent="0.25">
      <c r="F3226" s="15" t="str">
        <f t="shared" si="50"/>
        <v>See DEP Calulations</v>
      </c>
    </row>
    <row r="3227" spans="6:6" x14ac:dyDescent="0.25">
      <c r="F3227" s="15" t="str">
        <f t="shared" si="50"/>
        <v>See DEP Calulations</v>
      </c>
    </row>
    <row r="3228" spans="6:6" x14ac:dyDescent="0.25">
      <c r="F3228" s="15" t="str">
        <f t="shared" si="50"/>
        <v>See DEP Calulations</v>
      </c>
    </row>
    <row r="3229" spans="6:6" x14ac:dyDescent="0.25">
      <c r="F3229" s="15" t="str">
        <f t="shared" si="50"/>
        <v>See DEP Calulations</v>
      </c>
    </row>
    <row r="3230" spans="6:6" x14ac:dyDescent="0.25">
      <c r="F3230" s="15" t="str">
        <f t="shared" si="50"/>
        <v>See DEP Calulations</v>
      </c>
    </row>
    <row r="3231" spans="6:6" x14ac:dyDescent="0.25">
      <c r="F3231" s="15" t="str">
        <f t="shared" si="50"/>
        <v>See DEP Calulations</v>
      </c>
    </row>
    <row r="3232" spans="6:6" x14ac:dyDescent="0.25">
      <c r="F3232" s="15" t="str">
        <f t="shared" si="50"/>
        <v>See DEP Calulations</v>
      </c>
    </row>
    <row r="3233" spans="6:6" x14ac:dyDescent="0.25">
      <c r="F3233" s="15" t="str">
        <f t="shared" si="50"/>
        <v>See DEP Calulations</v>
      </c>
    </row>
    <row r="3234" spans="6:6" x14ac:dyDescent="0.25">
      <c r="F3234" s="15" t="str">
        <f t="shared" si="50"/>
        <v>See DEP Calulations</v>
      </c>
    </row>
    <row r="3235" spans="6:6" x14ac:dyDescent="0.25">
      <c r="F3235" s="15" t="str">
        <f t="shared" si="50"/>
        <v>See DEP Calulations</v>
      </c>
    </row>
    <row r="3236" spans="6:6" x14ac:dyDescent="0.25">
      <c r="F3236" s="15" t="str">
        <f t="shared" si="50"/>
        <v>See DEP Calulations</v>
      </c>
    </row>
    <row r="3237" spans="6:6" x14ac:dyDescent="0.25">
      <c r="F3237" s="15" t="str">
        <f t="shared" si="50"/>
        <v>See DEP Calulations</v>
      </c>
    </row>
    <row r="3238" spans="6:6" x14ac:dyDescent="0.25">
      <c r="F3238" s="15" t="str">
        <f t="shared" si="50"/>
        <v>See DEP Calulations</v>
      </c>
    </row>
    <row r="3239" spans="6:6" x14ac:dyDescent="0.25">
      <c r="F3239" s="15" t="str">
        <f t="shared" si="50"/>
        <v>See DEP Calulations</v>
      </c>
    </row>
    <row r="3240" spans="6:6" x14ac:dyDescent="0.25">
      <c r="F3240" s="15" t="str">
        <f t="shared" si="50"/>
        <v>See DEP Calulations</v>
      </c>
    </row>
    <row r="3241" spans="6:6" x14ac:dyDescent="0.25">
      <c r="F3241" s="15" t="str">
        <f t="shared" si="50"/>
        <v>See DEP Calulations</v>
      </c>
    </row>
    <row r="3242" spans="6:6" x14ac:dyDescent="0.25">
      <c r="F3242" s="15" t="str">
        <f t="shared" si="50"/>
        <v>See DEP Calulations</v>
      </c>
    </row>
    <row r="3243" spans="6:6" x14ac:dyDescent="0.25">
      <c r="F3243" s="15" t="str">
        <f t="shared" si="50"/>
        <v>See DEP Calulations</v>
      </c>
    </row>
    <row r="3244" spans="6:6" x14ac:dyDescent="0.25">
      <c r="F3244" s="15" t="str">
        <f t="shared" si="50"/>
        <v>See DEP Calulations</v>
      </c>
    </row>
    <row r="3245" spans="6:6" x14ac:dyDescent="0.25">
      <c r="F3245" s="15" t="str">
        <f t="shared" si="50"/>
        <v>See DEP Calulations</v>
      </c>
    </row>
    <row r="3246" spans="6:6" x14ac:dyDescent="0.25">
      <c r="F3246" s="15" t="str">
        <f t="shared" si="50"/>
        <v>See DEP Calulations</v>
      </c>
    </row>
    <row r="3247" spans="6:6" x14ac:dyDescent="0.25">
      <c r="F3247" s="15" t="str">
        <f t="shared" si="50"/>
        <v>See DEP Calulations</v>
      </c>
    </row>
    <row r="3248" spans="6:6" x14ac:dyDescent="0.25">
      <c r="F3248" s="15" t="str">
        <f t="shared" si="50"/>
        <v>See DEP Calulations</v>
      </c>
    </row>
    <row r="3249" spans="6:6" x14ac:dyDescent="0.25">
      <c r="F3249" s="15" t="str">
        <f t="shared" si="50"/>
        <v>See DEP Calulations</v>
      </c>
    </row>
    <row r="3250" spans="6:6" x14ac:dyDescent="0.25">
      <c r="F3250" s="15" t="str">
        <f t="shared" si="50"/>
        <v>See DEP Calulations</v>
      </c>
    </row>
    <row r="3251" spans="6:6" x14ac:dyDescent="0.25">
      <c r="F3251" s="15" t="str">
        <f t="shared" si="50"/>
        <v>See DEP Calulations</v>
      </c>
    </row>
    <row r="3252" spans="6:6" x14ac:dyDescent="0.25">
      <c r="F3252" s="15" t="str">
        <f t="shared" si="50"/>
        <v>See DEP Calulations</v>
      </c>
    </row>
    <row r="3253" spans="6:6" x14ac:dyDescent="0.25">
      <c r="F3253" s="15" t="str">
        <f t="shared" si="50"/>
        <v>See DEP Calulations</v>
      </c>
    </row>
    <row r="3254" spans="6:6" x14ac:dyDescent="0.25">
      <c r="F3254" s="15" t="str">
        <f t="shared" si="50"/>
        <v>See DEP Calulations</v>
      </c>
    </row>
    <row r="3255" spans="6:6" x14ac:dyDescent="0.25">
      <c r="F3255" s="15" t="str">
        <f t="shared" si="50"/>
        <v>See DEP Calulations</v>
      </c>
    </row>
    <row r="3256" spans="6:6" x14ac:dyDescent="0.25">
      <c r="F3256" s="15" t="str">
        <f t="shared" si="50"/>
        <v>See DEP Calulations</v>
      </c>
    </row>
    <row r="3257" spans="6:6" x14ac:dyDescent="0.25">
      <c r="F3257" s="15" t="str">
        <f t="shared" si="50"/>
        <v>See DEP Calulations</v>
      </c>
    </row>
    <row r="3258" spans="6:6" x14ac:dyDescent="0.25">
      <c r="F3258" s="15" t="str">
        <f t="shared" si="50"/>
        <v>See DEP Calulations</v>
      </c>
    </row>
    <row r="3259" spans="6:6" x14ac:dyDescent="0.25">
      <c r="F3259" s="15" t="str">
        <f t="shared" si="50"/>
        <v>See DEP Calulations</v>
      </c>
    </row>
    <row r="3260" spans="6:6" x14ac:dyDescent="0.25">
      <c r="F3260" s="15" t="str">
        <f t="shared" si="50"/>
        <v>See DEP Calulations</v>
      </c>
    </row>
    <row r="3261" spans="6:6" x14ac:dyDescent="0.25">
      <c r="F3261" s="15" t="str">
        <f t="shared" si="50"/>
        <v>See DEP Calulations</v>
      </c>
    </row>
    <row r="3262" spans="6:6" x14ac:dyDescent="0.25">
      <c r="F3262" s="15" t="str">
        <f t="shared" si="50"/>
        <v>See DEP Calulations</v>
      </c>
    </row>
    <row r="3263" spans="6:6" x14ac:dyDescent="0.25">
      <c r="F3263" s="15" t="str">
        <f t="shared" si="50"/>
        <v>See DEP Calulations</v>
      </c>
    </row>
    <row r="3264" spans="6:6" x14ac:dyDescent="0.25">
      <c r="F3264" s="15" t="str">
        <f t="shared" si="50"/>
        <v>See DEP Calulations</v>
      </c>
    </row>
    <row r="3265" spans="6:6" x14ac:dyDescent="0.25">
      <c r="F3265" s="15" t="str">
        <f t="shared" si="50"/>
        <v>See DEP Calulations</v>
      </c>
    </row>
    <row r="3266" spans="6:6" x14ac:dyDescent="0.25">
      <c r="F3266" s="15" t="str">
        <f t="shared" si="50"/>
        <v>See DEP Calulations</v>
      </c>
    </row>
    <row r="3267" spans="6:6" x14ac:dyDescent="0.25">
      <c r="F3267" s="15" t="str">
        <f t="shared" ref="F3267:F3330" si="51">HYPERLINK(CONCATENATE("https://www.paoilandgasreporting.state.pa.us/Public/CalculateEmissions.aspx?Component=",B3267,"&amp;Product=",C3267,"&amp;Count=",D3267,"&amp;Days=",E3267),"See DEP Calulations")</f>
        <v>See DEP Calulations</v>
      </c>
    </row>
    <row r="3268" spans="6:6" x14ac:dyDescent="0.25">
      <c r="F3268" s="15" t="str">
        <f t="shared" si="51"/>
        <v>See DEP Calulations</v>
      </c>
    </row>
    <row r="3269" spans="6:6" x14ac:dyDescent="0.25">
      <c r="F3269" s="15" t="str">
        <f t="shared" si="51"/>
        <v>See DEP Calulations</v>
      </c>
    </row>
    <row r="3270" spans="6:6" x14ac:dyDescent="0.25">
      <c r="F3270" s="15" t="str">
        <f t="shared" si="51"/>
        <v>See DEP Calulations</v>
      </c>
    </row>
    <row r="3271" spans="6:6" x14ac:dyDescent="0.25">
      <c r="F3271" s="15" t="str">
        <f t="shared" si="51"/>
        <v>See DEP Calulations</v>
      </c>
    </row>
    <row r="3272" spans="6:6" x14ac:dyDescent="0.25">
      <c r="F3272" s="15" t="str">
        <f t="shared" si="51"/>
        <v>See DEP Calulations</v>
      </c>
    </row>
    <row r="3273" spans="6:6" x14ac:dyDescent="0.25">
      <c r="F3273" s="15" t="str">
        <f t="shared" si="51"/>
        <v>See DEP Calulations</v>
      </c>
    </row>
    <row r="3274" spans="6:6" x14ac:dyDescent="0.25">
      <c r="F3274" s="15" t="str">
        <f t="shared" si="51"/>
        <v>See DEP Calulations</v>
      </c>
    </row>
    <row r="3275" spans="6:6" x14ac:dyDescent="0.25">
      <c r="F3275" s="15" t="str">
        <f t="shared" si="51"/>
        <v>See DEP Calulations</v>
      </c>
    </row>
    <row r="3276" spans="6:6" x14ac:dyDescent="0.25">
      <c r="F3276" s="15" t="str">
        <f t="shared" si="51"/>
        <v>See DEP Calulations</v>
      </c>
    </row>
    <row r="3277" spans="6:6" x14ac:dyDescent="0.25">
      <c r="F3277" s="15" t="str">
        <f t="shared" si="51"/>
        <v>See DEP Calulations</v>
      </c>
    </row>
    <row r="3278" spans="6:6" x14ac:dyDescent="0.25">
      <c r="F3278" s="15" t="str">
        <f t="shared" si="51"/>
        <v>See DEP Calulations</v>
      </c>
    </row>
    <row r="3279" spans="6:6" x14ac:dyDescent="0.25">
      <c r="F3279" s="15" t="str">
        <f t="shared" si="51"/>
        <v>See DEP Calulations</v>
      </c>
    </row>
    <row r="3280" spans="6:6" x14ac:dyDescent="0.25">
      <c r="F3280" s="15" t="str">
        <f t="shared" si="51"/>
        <v>See DEP Calulations</v>
      </c>
    </row>
    <row r="3281" spans="6:6" x14ac:dyDescent="0.25">
      <c r="F3281" s="15" t="str">
        <f t="shared" si="51"/>
        <v>See DEP Calulations</v>
      </c>
    </row>
    <row r="3282" spans="6:6" x14ac:dyDescent="0.25">
      <c r="F3282" s="15" t="str">
        <f t="shared" si="51"/>
        <v>See DEP Calulations</v>
      </c>
    </row>
    <row r="3283" spans="6:6" x14ac:dyDescent="0.25">
      <c r="F3283" s="15" t="str">
        <f t="shared" si="51"/>
        <v>See DEP Calulations</v>
      </c>
    </row>
    <row r="3284" spans="6:6" x14ac:dyDescent="0.25">
      <c r="F3284" s="15" t="str">
        <f t="shared" si="51"/>
        <v>See DEP Calulations</v>
      </c>
    </row>
    <row r="3285" spans="6:6" x14ac:dyDescent="0.25">
      <c r="F3285" s="15" t="str">
        <f t="shared" si="51"/>
        <v>See DEP Calulations</v>
      </c>
    </row>
    <row r="3286" spans="6:6" x14ac:dyDescent="0.25">
      <c r="F3286" s="15" t="str">
        <f t="shared" si="51"/>
        <v>See DEP Calulations</v>
      </c>
    </row>
    <row r="3287" spans="6:6" x14ac:dyDescent="0.25">
      <c r="F3287" s="15" t="str">
        <f t="shared" si="51"/>
        <v>See DEP Calulations</v>
      </c>
    </row>
    <row r="3288" spans="6:6" x14ac:dyDescent="0.25">
      <c r="F3288" s="15" t="str">
        <f t="shared" si="51"/>
        <v>See DEP Calulations</v>
      </c>
    </row>
    <row r="3289" spans="6:6" x14ac:dyDescent="0.25">
      <c r="F3289" s="15" t="str">
        <f t="shared" si="51"/>
        <v>See DEP Calulations</v>
      </c>
    </row>
    <row r="3290" spans="6:6" x14ac:dyDescent="0.25">
      <c r="F3290" s="15" t="str">
        <f t="shared" si="51"/>
        <v>See DEP Calulations</v>
      </c>
    </row>
    <row r="3291" spans="6:6" x14ac:dyDescent="0.25">
      <c r="F3291" s="15" t="str">
        <f t="shared" si="51"/>
        <v>See DEP Calulations</v>
      </c>
    </row>
    <row r="3292" spans="6:6" x14ac:dyDescent="0.25">
      <c r="F3292" s="15" t="str">
        <f t="shared" si="51"/>
        <v>See DEP Calulations</v>
      </c>
    </row>
    <row r="3293" spans="6:6" x14ac:dyDescent="0.25">
      <c r="F3293" s="15" t="str">
        <f t="shared" si="51"/>
        <v>See DEP Calulations</v>
      </c>
    </row>
    <row r="3294" spans="6:6" x14ac:dyDescent="0.25">
      <c r="F3294" s="15" t="str">
        <f t="shared" si="51"/>
        <v>See DEP Calulations</v>
      </c>
    </row>
    <row r="3295" spans="6:6" x14ac:dyDescent="0.25">
      <c r="F3295" s="15" t="str">
        <f t="shared" si="51"/>
        <v>See DEP Calulations</v>
      </c>
    </row>
    <row r="3296" spans="6:6" x14ac:dyDescent="0.25">
      <c r="F3296" s="15" t="str">
        <f t="shared" si="51"/>
        <v>See DEP Calulations</v>
      </c>
    </row>
    <row r="3297" spans="6:6" x14ac:dyDescent="0.25">
      <c r="F3297" s="15" t="str">
        <f t="shared" si="51"/>
        <v>See DEP Calulations</v>
      </c>
    </row>
    <row r="3298" spans="6:6" x14ac:dyDescent="0.25">
      <c r="F3298" s="15" t="str">
        <f t="shared" si="51"/>
        <v>See DEP Calulations</v>
      </c>
    </row>
    <row r="3299" spans="6:6" x14ac:dyDescent="0.25">
      <c r="F3299" s="15" t="str">
        <f t="shared" si="51"/>
        <v>See DEP Calulations</v>
      </c>
    </row>
    <row r="3300" spans="6:6" x14ac:dyDescent="0.25">
      <c r="F3300" s="15" t="str">
        <f t="shared" si="51"/>
        <v>See DEP Calulations</v>
      </c>
    </row>
    <row r="3301" spans="6:6" x14ac:dyDescent="0.25">
      <c r="F3301" s="15" t="str">
        <f t="shared" si="51"/>
        <v>See DEP Calulations</v>
      </c>
    </row>
    <row r="3302" spans="6:6" x14ac:dyDescent="0.25">
      <c r="F3302" s="15" t="str">
        <f t="shared" si="51"/>
        <v>See DEP Calulations</v>
      </c>
    </row>
    <row r="3303" spans="6:6" x14ac:dyDescent="0.25">
      <c r="F3303" s="15" t="str">
        <f t="shared" si="51"/>
        <v>See DEP Calulations</v>
      </c>
    </row>
    <row r="3304" spans="6:6" x14ac:dyDescent="0.25">
      <c r="F3304" s="15" t="str">
        <f t="shared" si="51"/>
        <v>See DEP Calulations</v>
      </c>
    </row>
    <row r="3305" spans="6:6" x14ac:dyDescent="0.25">
      <c r="F3305" s="15" t="str">
        <f t="shared" si="51"/>
        <v>See DEP Calulations</v>
      </c>
    </row>
    <row r="3306" spans="6:6" x14ac:dyDescent="0.25">
      <c r="F3306" s="15" t="str">
        <f t="shared" si="51"/>
        <v>See DEP Calulations</v>
      </c>
    </row>
    <row r="3307" spans="6:6" x14ac:dyDescent="0.25">
      <c r="F3307" s="15" t="str">
        <f t="shared" si="51"/>
        <v>See DEP Calulations</v>
      </c>
    </row>
    <row r="3308" spans="6:6" x14ac:dyDescent="0.25">
      <c r="F3308" s="15" t="str">
        <f t="shared" si="51"/>
        <v>See DEP Calulations</v>
      </c>
    </row>
    <row r="3309" spans="6:6" x14ac:dyDescent="0.25">
      <c r="F3309" s="15" t="str">
        <f t="shared" si="51"/>
        <v>See DEP Calulations</v>
      </c>
    </row>
    <row r="3310" spans="6:6" x14ac:dyDescent="0.25">
      <c r="F3310" s="15" t="str">
        <f t="shared" si="51"/>
        <v>See DEP Calulations</v>
      </c>
    </row>
    <row r="3311" spans="6:6" x14ac:dyDescent="0.25">
      <c r="F3311" s="15" t="str">
        <f t="shared" si="51"/>
        <v>See DEP Calulations</v>
      </c>
    </row>
    <row r="3312" spans="6:6" x14ac:dyDescent="0.25">
      <c r="F3312" s="15" t="str">
        <f t="shared" si="51"/>
        <v>See DEP Calulations</v>
      </c>
    </row>
    <row r="3313" spans="6:6" x14ac:dyDescent="0.25">
      <c r="F3313" s="15" t="str">
        <f t="shared" si="51"/>
        <v>See DEP Calulations</v>
      </c>
    </row>
    <row r="3314" spans="6:6" x14ac:dyDescent="0.25">
      <c r="F3314" s="15" t="str">
        <f t="shared" si="51"/>
        <v>See DEP Calulations</v>
      </c>
    </row>
    <row r="3315" spans="6:6" x14ac:dyDescent="0.25">
      <c r="F3315" s="15" t="str">
        <f t="shared" si="51"/>
        <v>See DEP Calulations</v>
      </c>
    </row>
    <row r="3316" spans="6:6" x14ac:dyDescent="0.25">
      <c r="F3316" s="15" t="str">
        <f t="shared" si="51"/>
        <v>See DEP Calulations</v>
      </c>
    </row>
    <row r="3317" spans="6:6" x14ac:dyDescent="0.25">
      <c r="F3317" s="15" t="str">
        <f t="shared" si="51"/>
        <v>See DEP Calulations</v>
      </c>
    </row>
    <row r="3318" spans="6:6" x14ac:dyDescent="0.25">
      <c r="F3318" s="15" t="str">
        <f t="shared" si="51"/>
        <v>See DEP Calulations</v>
      </c>
    </row>
    <row r="3319" spans="6:6" x14ac:dyDescent="0.25">
      <c r="F3319" s="15" t="str">
        <f t="shared" si="51"/>
        <v>See DEP Calulations</v>
      </c>
    </row>
    <row r="3320" spans="6:6" x14ac:dyDescent="0.25">
      <c r="F3320" s="15" t="str">
        <f t="shared" si="51"/>
        <v>See DEP Calulations</v>
      </c>
    </row>
    <row r="3321" spans="6:6" x14ac:dyDescent="0.25">
      <c r="F3321" s="15" t="str">
        <f t="shared" si="51"/>
        <v>See DEP Calulations</v>
      </c>
    </row>
    <row r="3322" spans="6:6" x14ac:dyDescent="0.25">
      <c r="F3322" s="15" t="str">
        <f t="shared" si="51"/>
        <v>See DEP Calulations</v>
      </c>
    </row>
    <row r="3323" spans="6:6" x14ac:dyDescent="0.25">
      <c r="F3323" s="15" t="str">
        <f t="shared" si="51"/>
        <v>See DEP Calulations</v>
      </c>
    </row>
    <row r="3324" spans="6:6" x14ac:dyDescent="0.25">
      <c r="F3324" s="15" t="str">
        <f t="shared" si="51"/>
        <v>See DEP Calulations</v>
      </c>
    </row>
    <row r="3325" spans="6:6" x14ac:dyDescent="0.25">
      <c r="F3325" s="15" t="str">
        <f t="shared" si="51"/>
        <v>See DEP Calulations</v>
      </c>
    </row>
    <row r="3326" spans="6:6" x14ac:dyDescent="0.25">
      <c r="F3326" s="15" t="str">
        <f t="shared" si="51"/>
        <v>See DEP Calulations</v>
      </c>
    </row>
    <row r="3327" spans="6:6" x14ac:dyDescent="0.25">
      <c r="F3327" s="15" t="str">
        <f t="shared" si="51"/>
        <v>See DEP Calulations</v>
      </c>
    </row>
    <row r="3328" spans="6:6" x14ac:dyDescent="0.25">
      <c r="F3328" s="15" t="str">
        <f t="shared" si="51"/>
        <v>See DEP Calulations</v>
      </c>
    </row>
    <row r="3329" spans="6:6" x14ac:dyDescent="0.25">
      <c r="F3329" s="15" t="str">
        <f t="shared" si="51"/>
        <v>See DEP Calulations</v>
      </c>
    </row>
    <row r="3330" spans="6:6" x14ac:dyDescent="0.25">
      <c r="F3330" s="15" t="str">
        <f t="shared" si="51"/>
        <v>See DEP Calulations</v>
      </c>
    </row>
    <row r="3331" spans="6:6" x14ac:dyDescent="0.25">
      <c r="F3331" s="15" t="str">
        <f t="shared" ref="F3331:F3394" si="52">HYPERLINK(CONCATENATE("https://www.paoilandgasreporting.state.pa.us/Public/CalculateEmissions.aspx?Component=",B3331,"&amp;Product=",C3331,"&amp;Count=",D3331,"&amp;Days=",E3331),"See DEP Calulations")</f>
        <v>See DEP Calulations</v>
      </c>
    </row>
    <row r="3332" spans="6:6" x14ac:dyDescent="0.25">
      <c r="F3332" s="15" t="str">
        <f t="shared" si="52"/>
        <v>See DEP Calulations</v>
      </c>
    </row>
    <row r="3333" spans="6:6" x14ac:dyDescent="0.25">
      <c r="F3333" s="15" t="str">
        <f t="shared" si="52"/>
        <v>See DEP Calulations</v>
      </c>
    </row>
    <row r="3334" spans="6:6" x14ac:dyDescent="0.25">
      <c r="F3334" s="15" t="str">
        <f t="shared" si="52"/>
        <v>See DEP Calulations</v>
      </c>
    </row>
    <row r="3335" spans="6:6" x14ac:dyDescent="0.25">
      <c r="F3335" s="15" t="str">
        <f t="shared" si="52"/>
        <v>See DEP Calulations</v>
      </c>
    </row>
    <row r="3336" spans="6:6" x14ac:dyDescent="0.25">
      <c r="F3336" s="15" t="str">
        <f t="shared" si="52"/>
        <v>See DEP Calulations</v>
      </c>
    </row>
    <row r="3337" spans="6:6" x14ac:dyDescent="0.25">
      <c r="F3337" s="15" t="str">
        <f t="shared" si="52"/>
        <v>See DEP Calulations</v>
      </c>
    </row>
    <row r="3338" spans="6:6" x14ac:dyDescent="0.25">
      <c r="F3338" s="15" t="str">
        <f t="shared" si="52"/>
        <v>See DEP Calulations</v>
      </c>
    </row>
    <row r="3339" spans="6:6" x14ac:dyDescent="0.25">
      <c r="F3339" s="15" t="str">
        <f t="shared" si="52"/>
        <v>See DEP Calulations</v>
      </c>
    </row>
    <row r="3340" spans="6:6" x14ac:dyDescent="0.25">
      <c r="F3340" s="15" t="str">
        <f t="shared" si="52"/>
        <v>See DEP Calulations</v>
      </c>
    </row>
    <row r="3341" spans="6:6" x14ac:dyDescent="0.25">
      <c r="F3341" s="15" t="str">
        <f t="shared" si="52"/>
        <v>See DEP Calulations</v>
      </c>
    </row>
    <row r="3342" spans="6:6" x14ac:dyDescent="0.25">
      <c r="F3342" s="15" t="str">
        <f t="shared" si="52"/>
        <v>See DEP Calulations</v>
      </c>
    </row>
    <row r="3343" spans="6:6" x14ac:dyDescent="0.25">
      <c r="F3343" s="15" t="str">
        <f t="shared" si="52"/>
        <v>See DEP Calulations</v>
      </c>
    </row>
    <row r="3344" spans="6:6" x14ac:dyDescent="0.25">
      <c r="F3344" s="15" t="str">
        <f t="shared" si="52"/>
        <v>See DEP Calulations</v>
      </c>
    </row>
    <row r="3345" spans="6:6" x14ac:dyDescent="0.25">
      <c r="F3345" s="15" t="str">
        <f t="shared" si="52"/>
        <v>See DEP Calulations</v>
      </c>
    </row>
    <row r="3346" spans="6:6" x14ac:dyDescent="0.25">
      <c r="F3346" s="15" t="str">
        <f t="shared" si="52"/>
        <v>See DEP Calulations</v>
      </c>
    </row>
    <row r="3347" spans="6:6" x14ac:dyDescent="0.25">
      <c r="F3347" s="15" t="str">
        <f t="shared" si="52"/>
        <v>See DEP Calulations</v>
      </c>
    </row>
    <row r="3348" spans="6:6" x14ac:dyDescent="0.25">
      <c r="F3348" s="15" t="str">
        <f t="shared" si="52"/>
        <v>See DEP Calulations</v>
      </c>
    </row>
    <row r="3349" spans="6:6" x14ac:dyDescent="0.25">
      <c r="F3349" s="15" t="str">
        <f t="shared" si="52"/>
        <v>See DEP Calulations</v>
      </c>
    </row>
    <row r="3350" spans="6:6" x14ac:dyDescent="0.25">
      <c r="F3350" s="15" t="str">
        <f t="shared" si="52"/>
        <v>See DEP Calulations</v>
      </c>
    </row>
    <row r="3351" spans="6:6" x14ac:dyDescent="0.25">
      <c r="F3351" s="15" t="str">
        <f t="shared" si="52"/>
        <v>See DEP Calulations</v>
      </c>
    </row>
    <row r="3352" spans="6:6" x14ac:dyDescent="0.25">
      <c r="F3352" s="15" t="str">
        <f t="shared" si="52"/>
        <v>See DEP Calulations</v>
      </c>
    </row>
    <row r="3353" spans="6:6" x14ac:dyDescent="0.25">
      <c r="F3353" s="15" t="str">
        <f t="shared" si="52"/>
        <v>See DEP Calulations</v>
      </c>
    </row>
    <row r="3354" spans="6:6" x14ac:dyDescent="0.25">
      <c r="F3354" s="15" t="str">
        <f t="shared" si="52"/>
        <v>See DEP Calulations</v>
      </c>
    </row>
    <row r="3355" spans="6:6" x14ac:dyDescent="0.25">
      <c r="F3355" s="15" t="str">
        <f t="shared" si="52"/>
        <v>See DEP Calulations</v>
      </c>
    </row>
    <row r="3356" spans="6:6" x14ac:dyDescent="0.25">
      <c r="F3356" s="15" t="str">
        <f t="shared" si="52"/>
        <v>See DEP Calulations</v>
      </c>
    </row>
    <row r="3357" spans="6:6" x14ac:dyDescent="0.25">
      <c r="F3357" s="15" t="str">
        <f t="shared" si="52"/>
        <v>See DEP Calulations</v>
      </c>
    </row>
    <row r="3358" spans="6:6" x14ac:dyDescent="0.25">
      <c r="F3358" s="15" t="str">
        <f t="shared" si="52"/>
        <v>See DEP Calulations</v>
      </c>
    </row>
    <row r="3359" spans="6:6" x14ac:dyDescent="0.25">
      <c r="F3359" s="15" t="str">
        <f t="shared" si="52"/>
        <v>See DEP Calulations</v>
      </c>
    </row>
    <row r="3360" spans="6:6" x14ac:dyDescent="0.25">
      <c r="F3360" s="15" t="str">
        <f t="shared" si="52"/>
        <v>See DEP Calulations</v>
      </c>
    </row>
    <row r="3361" spans="6:6" x14ac:dyDescent="0.25">
      <c r="F3361" s="15" t="str">
        <f t="shared" si="52"/>
        <v>See DEP Calulations</v>
      </c>
    </row>
    <row r="3362" spans="6:6" x14ac:dyDescent="0.25">
      <c r="F3362" s="15" t="str">
        <f t="shared" si="52"/>
        <v>See DEP Calulations</v>
      </c>
    </row>
    <row r="3363" spans="6:6" x14ac:dyDescent="0.25">
      <c r="F3363" s="15" t="str">
        <f t="shared" si="52"/>
        <v>See DEP Calulations</v>
      </c>
    </row>
    <row r="3364" spans="6:6" x14ac:dyDescent="0.25">
      <c r="F3364" s="15" t="str">
        <f t="shared" si="52"/>
        <v>See DEP Calulations</v>
      </c>
    </row>
    <row r="3365" spans="6:6" x14ac:dyDescent="0.25">
      <c r="F3365" s="15" t="str">
        <f t="shared" si="52"/>
        <v>See DEP Calulations</v>
      </c>
    </row>
    <row r="3366" spans="6:6" x14ac:dyDescent="0.25">
      <c r="F3366" s="15" t="str">
        <f t="shared" si="52"/>
        <v>See DEP Calulations</v>
      </c>
    </row>
    <row r="3367" spans="6:6" x14ac:dyDescent="0.25">
      <c r="F3367" s="15" t="str">
        <f t="shared" si="52"/>
        <v>See DEP Calulations</v>
      </c>
    </row>
    <row r="3368" spans="6:6" x14ac:dyDescent="0.25">
      <c r="F3368" s="15" t="str">
        <f t="shared" si="52"/>
        <v>See DEP Calulations</v>
      </c>
    </row>
    <row r="3369" spans="6:6" x14ac:dyDescent="0.25">
      <c r="F3369" s="15" t="str">
        <f t="shared" si="52"/>
        <v>See DEP Calulations</v>
      </c>
    </row>
    <row r="3370" spans="6:6" x14ac:dyDescent="0.25">
      <c r="F3370" s="15" t="str">
        <f t="shared" si="52"/>
        <v>See DEP Calulations</v>
      </c>
    </row>
    <row r="3371" spans="6:6" x14ac:dyDescent="0.25">
      <c r="F3371" s="15" t="str">
        <f t="shared" si="52"/>
        <v>See DEP Calulations</v>
      </c>
    </row>
    <row r="3372" spans="6:6" x14ac:dyDescent="0.25">
      <c r="F3372" s="15" t="str">
        <f t="shared" si="52"/>
        <v>See DEP Calulations</v>
      </c>
    </row>
    <row r="3373" spans="6:6" x14ac:dyDescent="0.25">
      <c r="F3373" s="15" t="str">
        <f t="shared" si="52"/>
        <v>See DEP Calulations</v>
      </c>
    </row>
    <row r="3374" spans="6:6" x14ac:dyDescent="0.25">
      <c r="F3374" s="15" t="str">
        <f t="shared" si="52"/>
        <v>See DEP Calulations</v>
      </c>
    </row>
    <row r="3375" spans="6:6" x14ac:dyDescent="0.25">
      <c r="F3375" s="15" t="str">
        <f t="shared" si="52"/>
        <v>See DEP Calulations</v>
      </c>
    </row>
    <row r="3376" spans="6:6" x14ac:dyDescent="0.25">
      <c r="F3376" s="15" t="str">
        <f t="shared" si="52"/>
        <v>See DEP Calulations</v>
      </c>
    </row>
    <row r="3377" spans="6:6" x14ac:dyDescent="0.25">
      <c r="F3377" s="15" t="str">
        <f t="shared" si="52"/>
        <v>See DEP Calulations</v>
      </c>
    </row>
    <row r="3378" spans="6:6" x14ac:dyDescent="0.25">
      <c r="F3378" s="15" t="str">
        <f t="shared" si="52"/>
        <v>See DEP Calulations</v>
      </c>
    </row>
    <row r="3379" spans="6:6" x14ac:dyDescent="0.25">
      <c r="F3379" s="15" t="str">
        <f t="shared" si="52"/>
        <v>See DEP Calulations</v>
      </c>
    </row>
    <row r="3380" spans="6:6" x14ac:dyDescent="0.25">
      <c r="F3380" s="15" t="str">
        <f t="shared" si="52"/>
        <v>See DEP Calulations</v>
      </c>
    </row>
    <row r="3381" spans="6:6" x14ac:dyDescent="0.25">
      <c r="F3381" s="15" t="str">
        <f t="shared" si="52"/>
        <v>See DEP Calulations</v>
      </c>
    </row>
    <row r="3382" spans="6:6" x14ac:dyDescent="0.25">
      <c r="F3382" s="15" t="str">
        <f t="shared" si="52"/>
        <v>See DEP Calulations</v>
      </c>
    </row>
    <row r="3383" spans="6:6" x14ac:dyDescent="0.25">
      <c r="F3383" s="15" t="str">
        <f t="shared" si="52"/>
        <v>See DEP Calulations</v>
      </c>
    </row>
    <row r="3384" spans="6:6" x14ac:dyDescent="0.25">
      <c r="F3384" s="15" t="str">
        <f t="shared" si="52"/>
        <v>See DEP Calulations</v>
      </c>
    </row>
    <row r="3385" spans="6:6" x14ac:dyDescent="0.25">
      <c r="F3385" s="15" t="str">
        <f t="shared" si="52"/>
        <v>See DEP Calulations</v>
      </c>
    </row>
    <row r="3386" spans="6:6" x14ac:dyDescent="0.25">
      <c r="F3386" s="15" t="str">
        <f t="shared" si="52"/>
        <v>See DEP Calulations</v>
      </c>
    </row>
    <row r="3387" spans="6:6" x14ac:dyDescent="0.25">
      <c r="F3387" s="15" t="str">
        <f t="shared" si="52"/>
        <v>See DEP Calulations</v>
      </c>
    </row>
    <row r="3388" spans="6:6" x14ac:dyDescent="0.25">
      <c r="F3388" s="15" t="str">
        <f t="shared" si="52"/>
        <v>See DEP Calulations</v>
      </c>
    </row>
    <row r="3389" spans="6:6" x14ac:dyDescent="0.25">
      <c r="F3389" s="15" t="str">
        <f t="shared" si="52"/>
        <v>See DEP Calulations</v>
      </c>
    </row>
    <row r="3390" spans="6:6" x14ac:dyDescent="0.25">
      <c r="F3390" s="15" t="str">
        <f t="shared" si="52"/>
        <v>See DEP Calulations</v>
      </c>
    </row>
    <row r="3391" spans="6:6" x14ac:dyDescent="0.25">
      <c r="F3391" s="15" t="str">
        <f t="shared" si="52"/>
        <v>See DEP Calulations</v>
      </c>
    </row>
    <row r="3392" spans="6:6" x14ac:dyDescent="0.25">
      <c r="F3392" s="15" t="str">
        <f t="shared" si="52"/>
        <v>See DEP Calulations</v>
      </c>
    </row>
    <row r="3393" spans="6:6" x14ac:dyDescent="0.25">
      <c r="F3393" s="15" t="str">
        <f t="shared" si="52"/>
        <v>See DEP Calulations</v>
      </c>
    </row>
    <row r="3394" spans="6:6" x14ac:dyDescent="0.25">
      <c r="F3394" s="15" t="str">
        <f t="shared" si="52"/>
        <v>See DEP Calulations</v>
      </c>
    </row>
    <row r="3395" spans="6:6" x14ac:dyDescent="0.25">
      <c r="F3395" s="15" t="str">
        <f t="shared" ref="F3395:F3458" si="53">HYPERLINK(CONCATENATE("https://www.paoilandgasreporting.state.pa.us/Public/CalculateEmissions.aspx?Component=",B3395,"&amp;Product=",C3395,"&amp;Count=",D3395,"&amp;Days=",E3395),"See DEP Calulations")</f>
        <v>See DEP Calulations</v>
      </c>
    </row>
    <row r="3396" spans="6:6" x14ac:dyDescent="0.25">
      <c r="F3396" s="15" t="str">
        <f t="shared" si="53"/>
        <v>See DEP Calulations</v>
      </c>
    </row>
    <row r="3397" spans="6:6" x14ac:dyDescent="0.25">
      <c r="F3397" s="15" t="str">
        <f t="shared" si="53"/>
        <v>See DEP Calulations</v>
      </c>
    </row>
    <row r="3398" spans="6:6" x14ac:dyDescent="0.25">
      <c r="F3398" s="15" t="str">
        <f t="shared" si="53"/>
        <v>See DEP Calulations</v>
      </c>
    </row>
    <row r="3399" spans="6:6" x14ac:dyDescent="0.25">
      <c r="F3399" s="15" t="str">
        <f t="shared" si="53"/>
        <v>See DEP Calulations</v>
      </c>
    </row>
    <row r="3400" spans="6:6" x14ac:dyDescent="0.25">
      <c r="F3400" s="15" t="str">
        <f t="shared" si="53"/>
        <v>See DEP Calulations</v>
      </c>
    </row>
    <row r="3401" spans="6:6" x14ac:dyDescent="0.25">
      <c r="F3401" s="15" t="str">
        <f t="shared" si="53"/>
        <v>See DEP Calulations</v>
      </c>
    </row>
    <row r="3402" spans="6:6" x14ac:dyDescent="0.25">
      <c r="F3402" s="15" t="str">
        <f t="shared" si="53"/>
        <v>See DEP Calulations</v>
      </c>
    </row>
    <row r="3403" spans="6:6" x14ac:dyDescent="0.25">
      <c r="F3403" s="15" t="str">
        <f t="shared" si="53"/>
        <v>See DEP Calulations</v>
      </c>
    </row>
    <row r="3404" spans="6:6" x14ac:dyDescent="0.25">
      <c r="F3404" s="15" t="str">
        <f t="shared" si="53"/>
        <v>See DEP Calulations</v>
      </c>
    </row>
    <row r="3405" spans="6:6" x14ac:dyDescent="0.25">
      <c r="F3405" s="15" t="str">
        <f t="shared" si="53"/>
        <v>See DEP Calulations</v>
      </c>
    </row>
    <row r="3406" spans="6:6" x14ac:dyDescent="0.25">
      <c r="F3406" s="15" t="str">
        <f t="shared" si="53"/>
        <v>See DEP Calulations</v>
      </c>
    </row>
    <row r="3407" spans="6:6" x14ac:dyDescent="0.25">
      <c r="F3407" s="15" t="str">
        <f t="shared" si="53"/>
        <v>See DEP Calulations</v>
      </c>
    </row>
    <row r="3408" spans="6:6" x14ac:dyDescent="0.25">
      <c r="F3408" s="15" t="str">
        <f t="shared" si="53"/>
        <v>See DEP Calulations</v>
      </c>
    </row>
    <row r="3409" spans="6:6" x14ac:dyDescent="0.25">
      <c r="F3409" s="15" t="str">
        <f t="shared" si="53"/>
        <v>See DEP Calulations</v>
      </c>
    </row>
    <row r="3410" spans="6:6" x14ac:dyDescent="0.25">
      <c r="F3410" s="15" t="str">
        <f t="shared" si="53"/>
        <v>See DEP Calulations</v>
      </c>
    </row>
    <row r="3411" spans="6:6" x14ac:dyDescent="0.25">
      <c r="F3411" s="15" t="str">
        <f t="shared" si="53"/>
        <v>See DEP Calulations</v>
      </c>
    </row>
    <row r="3412" spans="6:6" x14ac:dyDescent="0.25">
      <c r="F3412" s="15" t="str">
        <f t="shared" si="53"/>
        <v>See DEP Calulations</v>
      </c>
    </row>
    <row r="3413" spans="6:6" x14ac:dyDescent="0.25">
      <c r="F3413" s="15" t="str">
        <f t="shared" si="53"/>
        <v>See DEP Calulations</v>
      </c>
    </row>
    <row r="3414" spans="6:6" x14ac:dyDescent="0.25">
      <c r="F3414" s="15" t="str">
        <f t="shared" si="53"/>
        <v>See DEP Calulations</v>
      </c>
    </row>
    <row r="3415" spans="6:6" x14ac:dyDescent="0.25">
      <c r="F3415" s="15" t="str">
        <f t="shared" si="53"/>
        <v>See DEP Calulations</v>
      </c>
    </row>
    <row r="3416" spans="6:6" x14ac:dyDescent="0.25">
      <c r="F3416" s="15" t="str">
        <f t="shared" si="53"/>
        <v>See DEP Calulations</v>
      </c>
    </row>
    <row r="3417" spans="6:6" x14ac:dyDescent="0.25">
      <c r="F3417" s="15" t="str">
        <f t="shared" si="53"/>
        <v>See DEP Calulations</v>
      </c>
    </row>
    <row r="3418" spans="6:6" x14ac:dyDescent="0.25">
      <c r="F3418" s="15" t="str">
        <f t="shared" si="53"/>
        <v>See DEP Calulations</v>
      </c>
    </row>
    <row r="3419" spans="6:6" x14ac:dyDescent="0.25">
      <c r="F3419" s="15" t="str">
        <f t="shared" si="53"/>
        <v>See DEP Calulations</v>
      </c>
    </row>
    <row r="3420" spans="6:6" x14ac:dyDescent="0.25">
      <c r="F3420" s="15" t="str">
        <f t="shared" si="53"/>
        <v>See DEP Calulations</v>
      </c>
    </row>
    <row r="3421" spans="6:6" x14ac:dyDescent="0.25">
      <c r="F3421" s="15" t="str">
        <f t="shared" si="53"/>
        <v>See DEP Calulations</v>
      </c>
    </row>
    <row r="3422" spans="6:6" x14ac:dyDescent="0.25">
      <c r="F3422" s="15" t="str">
        <f t="shared" si="53"/>
        <v>See DEP Calulations</v>
      </c>
    </row>
    <row r="3423" spans="6:6" x14ac:dyDescent="0.25">
      <c r="F3423" s="15" t="str">
        <f t="shared" si="53"/>
        <v>See DEP Calulations</v>
      </c>
    </row>
    <row r="3424" spans="6:6" x14ac:dyDescent="0.25">
      <c r="F3424" s="15" t="str">
        <f t="shared" si="53"/>
        <v>See DEP Calulations</v>
      </c>
    </row>
    <row r="3425" spans="6:6" x14ac:dyDescent="0.25">
      <c r="F3425" s="15" t="str">
        <f t="shared" si="53"/>
        <v>See DEP Calulations</v>
      </c>
    </row>
    <row r="3426" spans="6:6" x14ac:dyDescent="0.25">
      <c r="F3426" s="15" t="str">
        <f t="shared" si="53"/>
        <v>See DEP Calulations</v>
      </c>
    </row>
    <row r="3427" spans="6:6" x14ac:dyDescent="0.25">
      <c r="F3427" s="15" t="str">
        <f t="shared" si="53"/>
        <v>See DEP Calulations</v>
      </c>
    </row>
    <row r="3428" spans="6:6" x14ac:dyDescent="0.25">
      <c r="F3428" s="15" t="str">
        <f t="shared" si="53"/>
        <v>See DEP Calulations</v>
      </c>
    </row>
    <row r="3429" spans="6:6" x14ac:dyDescent="0.25">
      <c r="F3429" s="15" t="str">
        <f t="shared" si="53"/>
        <v>See DEP Calulations</v>
      </c>
    </row>
    <row r="3430" spans="6:6" x14ac:dyDescent="0.25">
      <c r="F3430" s="15" t="str">
        <f t="shared" si="53"/>
        <v>See DEP Calulations</v>
      </c>
    </row>
    <row r="3431" spans="6:6" x14ac:dyDescent="0.25">
      <c r="F3431" s="15" t="str">
        <f t="shared" si="53"/>
        <v>See DEP Calulations</v>
      </c>
    </row>
    <row r="3432" spans="6:6" x14ac:dyDescent="0.25">
      <c r="F3432" s="15" t="str">
        <f t="shared" si="53"/>
        <v>See DEP Calulations</v>
      </c>
    </row>
    <row r="3433" spans="6:6" x14ac:dyDescent="0.25">
      <c r="F3433" s="15" t="str">
        <f t="shared" si="53"/>
        <v>See DEP Calulations</v>
      </c>
    </row>
    <row r="3434" spans="6:6" x14ac:dyDescent="0.25">
      <c r="F3434" s="15" t="str">
        <f t="shared" si="53"/>
        <v>See DEP Calulations</v>
      </c>
    </row>
    <row r="3435" spans="6:6" x14ac:dyDescent="0.25">
      <c r="F3435" s="15" t="str">
        <f t="shared" si="53"/>
        <v>See DEP Calulations</v>
      </c>
    </row>
    <row r="3436" spans="6:6" x14ac:dyDescent="0.25">
      <c r="F3436" s="15" t="str">
        <f t="shared" si="53"/>
        <v>See DEP Calulations</v>
      </c>
    </row>
    <row r="3437" spans="6:6" x14ac:dyDescent="0.25">
      <c r="F3437" s="15" t="str">
        <f t="shared" si="53"/>
        <v>See DEP Calulations</v>
      </c>
    </row>
    <row r="3438" spans="6:6" x14ac:dyDescent="0.25">
      <c r="F3438" s="15" t="str">
        <f t="shared" si="53"/>
        <v>See DEP Calulations</v>
      </c>
    </row>
    <row r="3439" spans="6:6" x14ac:dyDescent="0.25">
      <c r="F3439" s="15" t="str">
        <f t="shared" si="53"/>
        <v>See DEP Calulations</v>
      </c>
    </row>
    <row r="3440" spans="6:6" x14ac:dyDescent="0.25">
      <c r="F3440" s="15" t="str">
        <f t="shared" si="53"/>
        <v>See DEP Calulations</v>
      </c>
    </row>
    <row r="3441" spans="6:6" x14ac:dyDescent="0.25">
      <c r="F3441" s="15" t="str">
        <f t="shared" si="53"/>
        <v>See DEP Calulations</v>
      </c>
    </row>
    <row r="3442" spans="6:6" x14ac:dyDescent="0.25">
      <c r="F3442" s="15" t="str">
        <f t="shared" si="53"/>
        <v>See DEP Calulations</v>
      </c>
    </row>
    <row r="3443" spans="6:6" x14ac:dyDescent="0.25">
      <c r="F3443" s="15" t="str">
        <f t="shared" si="53"/>
        <v>See DEP Calulations</v>
      </c>
    </row>
    <row r="3444" spans="6:6" x14ac:dyDescent="0.25">
      <c r="F3444" s="15" t="str">
        <f t="shared" si="53"/>
        <v>See DEP Calulations</v>
      </c>
    </row>
    <row r="3445" spans="6:6" x14ac:dyDescent="0.25">
      <c r="F3445" s="15" t="str">
        <f t="shared" si="53"/>
        <v>See DEP Calulations</v>
      </c>
    </row>
    <row r="3446" spans="6:6" x14ac:dyDescent="0.25">
      <c r="F3446" s="15" t="str">
        <f t="shared" si="53"/>
        <v>See DEP Calulations</v>
      </c>
    </row>
    <row r="3447" spans="6:6" x14ac:dyDescent="0.25">
      <c r="F3447" s="15" t="str">
        <f t="shared" si="53"/>
        <v>See DEP Calulations</v>
      </c>
    </row>
    <row r="3448" spans="6:6" x14ac:dyDescent="0.25">
      <c r="F3448" s="15" t="str">
        <f t="shared" si="53"/>
        <v>See DEP Calulations</v>
      </c>
    </row>
    <row r="3449" spans="6:6" x14ac:dyDescent="0.25">
      <c r="F3449" s="15" t="str">
        <f t="shared" si="53"/>
        <v>See DEP Calulations</v>
      </c>
    </row>
    <row r="3450" spans="6:6" x14ac:dyDescent="0.25">
      <c r="F3450" s="15" t="str">
        <f t="shared" si="53"/>
        <v>See DEP Calulations</v>
      </c>
    </row>
    <row r="3451" spans="6:6" x14ac:dyDescent="0.25">
      <c r="F3451" s="15" t="str">
        <f t="shared" si="53"/>
        <v>See DEP Calulations</v>
      </c>
    </row>
    <row r="3452" spans="6:6" x14ac:dyDescent="0.25">
      <c r="F3452" s="15" t="str">
        <f t="shared" si="53"/>
        <v>See DEP Calulations</v>
      </c>
    </row>
    <row r="3453" spans="6:6" x14ac:dyDescent="0.25">
      <c r="F3453" s="15" t="str">
        <f t="shared" si="53"/>
        <v>See DEP Calulations</v>
      </c>
    </row>
    <row r="3454" spans="6:6" x14ac:dyDescent="0.25">
      <c r="F3454" s="15" t="str">
        <f t="shared" si="53"/>
        <v>See DEP Calulations</v>
      </c>
    </row>
    <row r="3455" spans="6:6" x14ac:dyDescent="0.25">
      <c r="F3455" s="15" t="str">
        <f t="shared" si="53"/>
        <v>See DEP Calulations</v>
      </c>
    </row>
    <row r="3456" spans="6:6" x14ac:dyDescent="0.25">
      <c r="F3456" s="15" t="str">
        <f t="shared" si="53"/>
        <v>See DEP Calulations</v>
      </c>
    </row>
    <row r="3457" spans="6:6" x14ac:dyDescent="0.25">
      <c r="F3457" s="15" t="str">
        <f t="shared" si="53"/>
        <v>See DEP Calulations</v>
      </c>
    </row>
    <row r="3458" spans="6:6" x14ac:dyDescent="0.25">
      <c r="F3458" s="15" t="str">
        <f t="shared" si="53"/>
        <v>See DEP Calulations</v>
      </c>
    </row>
    <row r="3459" spans="6:6" x14ac:dyDescent="0.25">
      <c r="F3459" s="15" t="str">
        <f t="shared" ref="F3459:F3522" si="54">HYPERLINK(CONCATENATE("https://www.paoilandgasreporting.state.pa.us/Public/CalculateEmissions.aspx?Component=",B3459,"&amp;Product=",C3459,"&amp;Count=",D3459,"&amp;Days=",E3459),"See DEP Calulations")</f>
        <v>See DEP Calulations</v>
      </c>
    </row>
    <row r="3460" spans="6:6" x14ac:dyDescent="0.25">
      <c r="F3460" s="15" t="str">
        <f t="shared" si="54"/>
        <v>See DEP Calulations</v>
      </c>
    </row>
    <row r="3461" spans="6:6" x14ac:dyDescent="0.25">
      <c r="F3461" s="15" t="str">
        <f t="shared" si="54"/>
        <v>See DEP Calulations</v>
      </c>
    </row>
    <row r="3462" spans="6:6" x14ac:dyDescent="0.25">
      <c r="F3462" s="15" t="str">
        <f t="shared" si="54"/>
        <v>See DEP Calulations</v>
      </c>
    </row>
    <row r="3463" spans="6:6" x14ac:dyDescent="0.25">
      <c r="F3463" s="15" t="str">
        <f t="shared" si="54"/>
        <v>See DEP Calulations</v>
      </c>
    </row>
    <row r="3464" spans="6:6" x14ac:dyDescent="0.25">
      <c r="F3464" s="15" t="str">
        <f t="shared" si="54"/>
        <v>See DEP Calulations</v>
      </c>
    </row>
    <row r="3465" spans="6:6" x14ac:dyDescent="0.25">
      <c r="F3465" s="15" t="str">
        <f t="shared" si="54"/>
        <v>See DEP Calulations</v>
      </c>
    </row>
    <row r="3466" spans="6:6" x14ac:dyDescent="0.25">
      <c r="F3466" s="15" t="str">
        <f t="shared" si="54"/>
        <v>See DEP Calulations</v>
      </c>
    </row>
    <row r="3467" spans="6:6" x14ac:dyDescent="0.25">
      <c r="F3467" s="15" t="str">
        <f t="shared" si="54"/>
        <v>See DEP Calulations</v>
      </c>
    </row>
    <row r="3468" spans="6:6" x14ac:dyDescent="0.25">
      <c r="F3468" s="15" t="str">
        <f t="shared" si="54"/>
        <v>See DEP Calulations</v>
      </c>
    </row>
    <row r="3469" spans="6:6" x14ac:dyDescent="0.25">
      <c r="F3469" s="15" t="str">
        <f t="shared" si="54"/>
        <v>See DEP Calulations</v>
      </c>
    </row>
    <row r="3470" spans="6:6" x14ac:dyDescent="0.25">
      <c r="F3470" s="15" t="str">
        <f t="shared" si="54"/>
        <v>See DEP Calulations</v>
      </c>
    </row>
    <row r="3471" spans="6:6" x14ac:dyDescent="0.25">
      <c r="F3471" s="15" t="str">
        <f t="shared" si="54"/>
        <v>See DEP Calulations</v>
      </c>
    </row>
    <row r="3472" spans="6:6" x14ac:dyDescent="0.25">
      <c r="F3472" s="15" t="str">
        <f t="shared" si="54"/>
        <v>See DEP Calulations</v>
      </c>
    </row>
    <row r="3473" spans="6:6" x14ac:dyDescent="0.25">
      <c r="F3473" s="15" t="str">
        <f t="shared" si="54"/>
        <v>See DEP Calulations</v>
      </c>
    </row>
    <row r="3474" spans="6:6" x14ac:dyDescent="0.25">
      <c r="F3474" s="15" t="str">
        <f t="shared" si="54"/>
        <v>See DEP Calulations</v>
      </c>
    </row>
    <row r="3475" spans="6:6" x14ac:dyDescent="0.25">
      <c r="F3475" s="15" t="str">
        <f t="shared" si="54"/>
        <v>See DEP Calulations</v>
      </c>
    </row>
    <row r="3476" spans="6:6" x14ac:dyDescent="0.25">
      <c r="F3476" s="15" t="str">
        <f t="shared" si="54"/>
        <v>See DEP Calulations</v>
      </c>
    </row>
    <row r="3477" spans="6:6" x14ac:dyDescent="0.25">
      <c r="F3477" s="15" t="str">
        <f t="shared" si="54"/>
        <v>See DEP Calulations</v>
      </c>
    </row>
    <row r="3478" spans="6:6" x14ac:dyDescent="0.25">
      <c r="F3478" s="15" t="str">
        <f t="shared" si="54"/>
        <v>See DEP Calulations</v>
      </c>
    </row>
    <row r="3479" spans="6:6" x14ac:dyDescent="0.25">
      <c r="F3479" s="15" t="str">
        <f t="shared" si="54"/>
        <v>See DEP Calulations</v>
      </c>
    </row>
    <row r="3480" spans="6:6" x14ac:dyDescent="0.25">
      <c r="F3480" s="15" t="str">
        <f t="shared" si="54"/>
        <v>See DEP Calulations</v>
      </c>
    </row>
    <row r="3481" spans="6:6" x14ac:dyDescent="0.25">
      <c r="F3481" s="15" t="str">
        <f t="shared" si="54"/>
        <v>See DEP Calulations</v>
      </c>
    </row>
    <row r="3482" spans="6:6" x14ac:dyDescent="0.25">
      <c r="F3482" s="15" t="str">
        <f t="shared" si="54"/>
        <v>See DEP Calulations</v>
      </c>
    </row>
    <row r="3483" spans="6:6" x14ac:dyDescent="0.25">
      <c r="F3483" s="15" t="str">
        <f t="shared" si="54"/>
        <v>See DEP Calulations</v>
      </c>
    </row>
    <row r="3484" spans="6:6" x14ac:dyDescent="0.25">
      <c r="F3484" s="15" t="str">
        <f t="shared" si="54"/>
        <v>See DEP Calulations</v>
      </c>
    </row>
    <row r="3485" spans="6:6" x14ac:dyDescent="0.25">
      <c r="F3485" s="15" t="str">
        <f t="shared" si="54"/>
        <v>See DEP Calulations</v>
      </c>
    </row>
    <row r="3486" spans="6:6" x14ac:dyDescent="0.25">
      <c r="F3486" s="15" t="str">
        <f t="shared" si="54"/>
        <v>See DEP Calulations</v>
      </c>
    </row>
    <row r="3487" spans="6:6" x14ac:dyDescent="0.25">
      <c r="F3487" s="15" t="str">
        <f t="shared" si="54"/>
        <v>See DEP Calulations</v>
      </c>
    </row>
    <row r="3488" spans="6:6" x14ac:dyDescent="0.25">
      <c r="F3488" s="15" t="str">
        <f t="shared" si="54"/>
        <v>See DEP Calulations</v>
      </c>
    </row>
    <row r="3489" spans="6:6" x14ac:dyDescent="0.25">
      <c r="F3489" s="15" t="str">
        <f t="shared" si="54"/>
        <v>See DEP Calulations</v>
      </c>
    </row>
    <row r="3490" spans="6:6" x14ac:dyDescent="0.25">
      <c r="F3490" s="15" t="str">
        <f t="shared" si="54"/>
        <v>See DEP Calulations</v>
      </c>
    </row>
    <row r="3491" spans="6:6" x14ac:dyDescent="0.25">
      <c r="F3491" s="15" t="str">
        <f t="shared" si="54"/>
        <v>See DEP Calulations</v>
      </c>
    </row>
    <row r="3492" spans="6:6" x14ac:dyDescent="0.25">
      <c r="F3492" s="15" t="str">
        <f t="shared" si="54"/>
        <v>See DEP Calulations</v>
      </c>
    </row>
    <row r="3493" spans="6:6" x14ac:dyDescent="0.25">
      <c r="F3493" s="15" t="str">
        <f t="shared" si="54"/>
        <v>See DEP Calulations</v>
      </c>
    </row>
    <row r="3494" spans="6:6" x14ac:dyDescent="0.25">
      <c r="F3494" s="15" t="str">
        <f t="shared" si="54"/>
        <v>See DEP Calulations</v>
      </c>
    </row>
    <row r="3495" spans="6:6" x14ac:dyDescent="0.25">
      <c r="F3495" s="15" t="str">
        <f t="shared" si="54"/>
        <v>See DEP Calulations</v>
      </c>
    </row>
    <row r="3496" spans="6:6" x14ac:dyDescent="0.25">
      <c r="F3496" s="15" t="str">
        <f t="shared" si="54"/>
        <v>See DEP Calulations</v>
      </c>
    </row>
    <row r="3497" spans="6:6" x14ac:dyDescent="0.25">
      <c r="F3497" s="15" t="str">
        <f t="shared" si="54"/>
        <v>See DEP Calulations</v>
      </c>
    </row>
    <row r="3498" spans="6:6" x14ac:dyDescent="0.25">
      <c r="F3498" s="15" t="str">
        <f t="shared" si="54"/>
        <v>See DEP Calulations</v>
      </c>
    </row>
    <row r="3499" spans="6:6" x14ac:dyDescent="0.25">
      <c r="F3499" s="15" t="str">
        <f t="shared" si="54"/>
        <v>See DEP Calulations</v>
      </c>
    </row>
    <row r="3500" spans="6:6" x14ac:dyDescent="0.25">
      <c r="F3500" s="15" t="str">
        <f t="shared" si="54"/>
        <v>See DEP Calulations</v>
      </c>
    </row>
    <row r="3501" spans="6:6" x14ac:dyDescent="0.25">
      <c r="F3501" s="15" t="str">
        <f t="shared" si="54"/>
        <v>See DEP Calulations</v>
      </c>
    </row>
    <row r="3502" spans="6:6" x14ac:dyDescent="0.25">
      <c r="F3502" s="15" t="str">
        <f t="shared" si="54"/>
        <v>See DEP Calulations</v>
      </c>
    </row>
    <row r="3503" spans="6:6" x14ac:dyDescent="0.25">
      <c r="F3503" s="15" t="str">
        <f t="shared" si="54"/>
        <v>See DEP Calulations</v>
      </c>
    </row>
    <row r="3504" spans="6:6" x14ac:dyDescent="0.25">
      <c r="F3504" s="15" t="str">
        <f t="shared" si="54"/>
        <v>See DEP Calulations</v>
      </c>
    </row>
    <row r="3505" spans="6:6" x14ac:dyDescent="0.25">
      <c r="F3505" s="15" t="str">
        <f t="shared" si="54"/>
        <v>See DEP Calulations</v>
      </c>
    </row>
    <row r="3506" spans="6:6" x14ac:dyDescent="0.25">
      <c r="F3506" s="15" t="str">
        <f t="shared" si="54"/>
        <v>See DEP Calulations</v>
      </c>
    </row>
    <row r="3507" spans="6:6" x14ac:dyDescent="0.25">
      <c r="F3507" s="15" t="str">
        <f t="shared" si="54"/>
        <v>See DEP Calulations</v>
      </c>
    </row>
    <row r="3508" spans="6:6" x14ac:dyDescent="0.25">
      <c r="F3508" s="15" t="str">
        <f t="shared" si="54"/>
        <v>See DEP Calulations</v>
      </c>
    </row>
    <row r="3509" spans="6:6" x14ac:dyDescent="0.25">
      <c r="F3509" s="15" t="str">
        <f t="shared" si="54"/>
        <v>See DEP Calulations</v>
      </c>
    </row>
    <row r="3510" spans="6:6" x14ac:dyDescent="0.25">
      <c r="F3510" s="15" t="str">
        <f t="shared" si="54"/>
        <v>See DEP Calulations</v>
      </c>
    </row>
    <row r="3511" spans="6:6" x14ac:dyDescent="0.25">
      <c r="F3511" s="15" t="str">
        <f t="shared" si="54"/>
        <v>See DEP Calulations</v>
      </c>
    </row>
    <row r="3512" spans="6:6" x14ac:dyDescent="0.25">
      <c r="F3512" s="15" t="str">
        <f t="shared" si="54"/>
        <v>See DEP Calulations</v>
      </c>
    </row>
    <row r="3513" spans="6:6" x14ac:dyDescent="0.25">
      <c r="F3513" s="15" t="str">
        <f t="shared" si="54"/>
        <v>See DEP Calulations</v>
      </c>
    </row>
    <row r="3514" spans="6:6" x14ac:dyDescent="0.25">
      <c r="F3514" s="15" t="str">
        <f t="shared" si="54"/>
        <v>See DEP Calulations</v>
      </c>
    </row>
    <row r="3515" spans="6:6" x14ac:dyDescent="0.25">
      <c r="F3515" s="15" t="str">
        <f t="shared" si="54"/>
        <v>See DEP Calulations</v>
      </c>
    </row>
    <row r="3516" spans="6:6" x14ac:dyDescent="0.25">
      <c r="F3516" s="15" t="str">
        <f t="shared" si="54"/>
        <v>See DEP Calulations</v>
      </c>
    </row>
    <row r="3517" spans="6:6" x14ac:dyDescent="0.25">
      <c r="F3517" s="15" t="str">
        <f t="shared" si="54"/>
        <v>See DEP Calulations</v>
      </c>
    </row>
    <row r="3518" spans="6:6" x14ac:dyDescent="0.25">
      <c r="F3518" s="15" t="str">
        <f t="shared" si="54"/>
        <v>See DEP Calulations</v>
      </c>
    </row>
    <row r="3519" spans="6:6" x14ac:dyDescent="0.25">
      <c r="F3519" s="15" t="str">
        <f t="shared" si="54"/>
        <v>See DEP Calulations</v>
      </c>
    </row>
    <row r="3520" spans="6:6" x14ac:dyDescent="0.25">
      <c r="F3520" s="15" t="str">
        <f t="shared" si="54"/>
        <v>See DEP Calulations</v>
      </c>
    </row>
    <row r="3521" spans="6:6" x14ac:dyDescent="0.25">
      <c r="F3521" s="15" t="str">
        <f t="shared" si="54"/>
        <v>See DEP Calulations</v>
      </c>
    </row>
    <row r="3522" spans="6:6" x14ac:dyDescent="0.25">
      <c r="F3522" s="15" t="str">
        <f t="shared" si="54"/>
        <v>See DEP Calulations</v>
      </c>
    </row>
    <row r="3523" spans="6:6" x14ac:dyDescent="0.25">
      <c r="F3523" s="15" t="str">
        <f t="shared" ref="F3523:F3586" si="55">HYPERLINK(CONCATENATE("https://www.paoilandgasreporting.state.pa.us/Public/CalculateEmissions.aspx?Component=",B3523,"&amp;Product=",C3523,"&amp;Count=",D3523,"&amp;Days=",E3523),"See DEP Calulations")</f>
        <v>See DEP Calulations</v>
      </c>
    </row>
    <row r="3524" spans="6:6" x14ac:dyDescent="0.25">
      <c r="F3524" s="15" t="str">
        <f t="shared" si="55"/>
        <v>See DEP Calulations</v>
      </c>
    </row>
    <row r="3525" spans="6:6" x14ac:dyDescent="0.25">
      <c r="F3525" s="15" t="str">
        <f t="shared" si="55"/>
        <v>See DEP Calulations</v>
      </c>
    </row>
    <row r="3526" spans="6:6" x14ac:dyDescent="0.25">
      <c r="F3526" s="15" t="str">
        <f t="shared" si="55"/>
        <v>See DEP Calulations</v>
      </c>
    </row>
    <row r="3527" spans="6:6" x14ac:dyDescent="0.25">
      <c r="F3527" s="15" t="str">
        <f t="shared" si="55"/>
        <v>See DEP Calulations</v>
      </c>
    </row>
    <row r="3528" spans="6:6" x14ac:dyDescent="0.25">
      <c r="F3528" s="15" t="str">
        <f t="shared" si="55"/>
        <v>See DEP Calulations</v>
      </c>
    </row>
    <row r="3529" spans="6:6" x14ac:dyDescent="0.25">
      <c r="F3529" s="15" t="str">
        <f t="shared" si="55"/>
        <v>See DEP Calulations</v>
      </c>
    </row>
    <row r="3530" spans="6:6" x14ac:dyDescent="0.25">
      <c r="F3530" s="15" t="str">
        <f t="shared" si="55"/>
        <v>See DEP Calulations</v>
      </c>
    </row>
    <row r="3531" spans="6:6" x14ac:dyDescent="0.25">
      <c r="F3531" s="15" t="str">
        <f t="shared" si="55"/>
        <v>See DEP Calulations</v>
      </c>
    </row>
    <row r="3532" spans="6:6" x14ac:dyDescent="0.25">
      <c r="F3532" s="15" t="str">
        <f t="shared" si="55"/>
        <v>See DEP Calulations</v>
      </c>
    </row>
    <row r="3533" spans="6:6" x14ac:dyDescent="0.25">
      <c r="F3533" s="15" t="str">
        <f t="shared" si="55"/>
        <v>See DEP Calulations</v>
      </c>
    </row>
    <row r="3534" spans="6:6" x14ac:dyDescent="0.25">
      <c r="F3534" s="15" t="str">
        <f t="shared" si="55"/>
        <v>See DEP Calulations</v>
      </c>
    </row>
    <row r="3535" spans="6:6" x14ac:dyDescent="0.25">
      <c r="F3535" s="15" t="str">
        <f t="shared" si="55"/>
        <v>See DEP Calulations</v>
      </c>
    </row>
    <row r="3536" spans="6:6" x14ac:dyDescent="0.25">
      <c r="F3536" s="15" t="str">
        <f t="shared" si="55"/>
        <v>See DEP Calulations</v>
      </c>
    </row>
    <row r="3537" spans="6:6" x14ac:dyDescent="0.25">
      <c r="F3537" s="15" t="str">
        <f t="shared" si="55"/>
        <v>See DEP Calulations</v>
      </c>
    </row>
    <row r="3538" spans="6:6" x14ac:dyDescent="0.25">
      <c r="F3538" s="15" t="str">
        <f t="shared" si="55"/>
        <v>See DEP Calulations</v>
      </c>
    </row>
    <row r="3539" spans="6:6" x14ac:dyDescent="0.25">
      <c r="F3539" s="15" t="str">
        <f t="shared" si="55"/>
        <v>See DEP Calulations</v>
      </c>
    </row>
    <row r="3540" spans="6:6" x14ac:dyDescent="0.25">
      <c r="F3540" s="15" t="str">
        <f t="shared" si="55"/>
        <v>See DEP Calulations</v>
      </c>
    </row>
    <row r="3541" spans="6:6" x14ac:dyDescent="0.25">
      <c r="F3541" s="15" t="str">
        <f t="shared" si="55"/>
        <v>See DEP Calulations</v>
      </c>
    </row>
    <row r="3542" spans="6:6" x14ac:dyDescent="0.25">
      <c r="F3542" s="15" t="str">
        <f t="shared" si="55"/>
        <v>See DEP Calulations</v>
      </c>
    </row>
    <row r="3543" spans="6:6" x14ac:dyDescent="0.25">
      <c r="F3543" s="15" t="str">
        <f t="shared" si="55"/>
        <v>See DEP Calulations</v>
      </c>
    </row>
    <row r="3544" spans="6:6" x14ac:dyDescent="0.25">
      <c r="F3544" s="15" t="str">
        <f t="shared" si="55"/>
        <v>See DEP Calulations</v>
      </c>
    </row>
    <row r="3545" spans="6:6" x14ac:dyDescent="0.25">
      <c r="F3545" s="15" t="str">
        <f t="shared" si="55"/>
        <v>See DEP Calulations</v>
      </c>
    </row>
    <row r="3546" spans="6:6" x14ac:dyDescent="0.25">
      <c r="F3546" s="15" t="str">
        <f t="shared" si="55"/>
        <v>See DEP Calulations</v>
      </c>
    </row>
    <row r="3547" spans="6:6" x14ac:dyDescent="0.25">
      <c r="F3547" s="15" t="str">
        <f t="shared" si="55"/>
        <v>See DEP Calulations</v>
      </c>
    </row>
    <row r="3548" spans="6:6" x14ac:dyDescent="0.25">
      <c r="F3548" s="15" t="str">
        <f t="shared" si="55"/>
        <v>See DEP Calulations</v>
      </c>
    </row>
    <row r="3549" spans="6:6" x14ac:dyDescent="0.25">
      <c r="F3549" s="15" t="str">
        <f t="shared" si="55"/>
        <v>See DEP Calulations</v>
      </c>
    </row>
    <row r="3550" spans="6:6" x14ac:dyDescent="0.25">
      <c r="F3550" s="15" t="str">
        <f t="shared" si="55"/>
        <v>See DEP Calulations</v>
      </c>
    </row>
    <row r="3551" spans="6:6" x14ac:dyDescent="0.25">
      <c r="F3551" s="15" t="str">
        <f t="shared" si="55"/>
        <v>See DEP Calulations</v>
      </c>
    </row>
    <row r="3552" spans="6:6" x14ac:dyDescent="0.25">
      <c r="F3552" s="15" t="str">
        <f t="shared" si="55"/>
        <v>See DEP Calulations</v>
      </c>
    </row>
    <row r="3553" spans="6:6" x14ac:dyDescent="0.25">
      <c r="F3553" s="15" t="str">
        <f t="shared" si="55"/>
        <v>See DEP Calulations</v>
      </c>
    </row>
    <row r="3554" spans="6:6" x14ac:dyDescent="0.25">
      <c r="F3554" s="15" t="str">
        <f t="shared" si="55"/>
        <v>See DEP Calulations</v>
      </c>
    </row>
    <row r="3555" spans="6:6" x14ac:dyDescent="0.25">
      <c r="F3555" s="15" t="str">
        <f t="shared" si="55"/>
        <v>See DEP Calulations</v>
      </c>
    </row>
    <row r="3556" spans="6:6" x14ac:dyDescent="0.25">
      <c r="F3556" s="15" t="str">
        <f t="shared" si="55"/>
        <v>See DEP Calulations</v>
      </c>
    </row>
    <row r="3557" spans="6:6" x14ac:dyDescent="0.25">
      <c r="F3557" s="15" t="str">
        <f t="shared" si="55"/>
        <v>See DEP Calulations</v>
      </c>
    </row>
    <row r="3558" spans="6:6" x14ac:dyDescent="0.25">
      <c r="F3558" s="15" t="str">
        <f t="shared" si="55"/>
        <v>See DEP Calulations</v>
      </c>
    </row>
    <row r="3559" spans="6:6" x14ac:dyDescent="0.25">
      <c r="F3559" s="15" t="str">
        <f t="shared" si="55"/>
        <v>See DEP Calulations</v>
      </c>
    </row>
    <row r="3560" spans="6:6" x14ac:dyDescent="0.25">
      <c r="F3560" s="15" t="str">
        <f t="shared" si="55"/>
        <v>See DEP Calulations</v>
      </c>
    </row>
    <row r="3561" spans="6:6" x14ac:dyDescent="0.25">
      <c r="F3561" s="15" t="str">
        <f t="shared" si="55"/>
        <v>See DEP Calulations</v>
      </c>
    </row>
    <row r="3562" spans="6:6" x14ac:dyDescent="0.25">
      <c r="F3562" s="15" t="str">
        <f t="shared" si="55"/>
        <v>See DEP Calulations</v>
      </c>
    </row>
    <row r="3563" spans="6:6" x14ac:dyDescent="0.25">
      <c r="F3563" s="15" t="str">
        <f t="shared" si="55"/>
        <v>See DEP Calulations</v>
      </c>
    </row>
    <row r="3564" spans="6:6" x14ac:dyDescent="0.25">
      <c r="F3564" s="15" t="str">
        <f t="shared" si="55"/>
        <v>See DEP Calulations</v>
      </c>
    </row>
    <row r="3565" spans="6:6" x14ac:dyDescent="0.25">
      <c r="F3565" s="15" t="str">
        <f t="shared" si="55"/>
        <v>See DEP Calulations</v>
      </c>
    </row>
    <row r="3566" spans="6:6" x14ac:dyDescent="0.25">
      <c r="F3566" s="15" t="str">
        <f t="shared" si="55"/>
        <v>See DEP Calulations</v>
      </c>
    </row>
    <row r="3567" spans="6:6" x14ac:dyDescent="0.25">
      <c r="F3567" s="15" t="str">
        <f t="shared" si="55"/>
        <v>See DEP Calulations</v>
      </c>
    </row>
    <row r="3568" spans="6:6" x14ac:dyDescent="0.25">
      <c r="F3568" s="15" t="str">
        <f t="shared" si="55"/>
        <v>See DEP Calulations</v>
      </c>
    </row>
    <row r="3569" spans="6:6" x14ac:dyDescent="0.25">
      <c r="F3569" s="15" t="str">
        <f t="shared" si="55"/>
        <v>See DEP Calulations</v>
      </c>
    </row>
    <row r="3570" spans="6:6" x14ac:dyDescent="0.25">
      <c r="F3570" s="15" t="str">
        <f t="shared" si="55"/>
        <v>See DEP Calulations</v>
      </c>
    </row>
    <row r="3571" spans="6:6" x14ac:dyDescent="0.25">
      <c r="F3571" s="15" t="str">
        <f t="shared" si="55"/>
        <v>See DEP Calulations</v>
      </c>
    </row>
    <row r="3572" spans="6:6" x14ac:dyDescent="0.25">
      <c r="F3572" s="15" t="str">
        <f t="shared" si="55"/>
        <v>See DEP Calulations</v>
      </c>
    </row>
    <row r="3573" spans="6:6" x14ac:dyDescent="0.25">
      <c r="F3573" s="15" t="str">
        <f t="shared" si="55"/>
        <v>See DEP Calulations</v>
      </c>
    </row>
    <row r="3574" spans="6:6" x14ac:dyDescent="0.25">
      <c r="F3574" s="15" t="str">
        <f t="shared" si="55"/>
        <v>See DEP Calulations</v>
      </c>
    </row>
    <row r="3575" spans="6:6" x14ac:dyDescent="0.25">
      <c r="F3575" s="15" t="str">
        <f t="shared" si="55"/>
        <v>See DEP Calulations</v>
      </c>
    </row>
    <row r="3576" spans="6:6" x14ac:dyDescent="0.25">
      <c r="F3576" s="15" t="str">
        <f t="shared" si="55"/>
        <v>See DEP Calulations</v>
      </c>
    </row>
    <row r="3577" spans="6:6" x14ac:dyDescent="0.25">
      <c r="F3577" s="15" t="str">
        <f t="shared" si="55"/>
        <v>See DEP Calulations</v>
      </c>
    </row>
    <row r="3578" spans="6:6" x14ac:dyDescent="0.25">
      <c r="F3578" s="15" t="str">
        <f t="shared" si="55"/>
        <v>See DEP Calulations</v>
      </c>
    </row>
    <row r="3579" spans="6:6" x14ac:dyDescent="0.25">
      <c r="F3579" s="15" t="str">
        <f t="shared" si="55"/>
        <v>See DEP Calulations</v>
      </c>
    </row>
    <row r="3580" spans="6:6" x14ac:dyDescent="0.25">
      <c r="F3580" s="15" t="str">
        <f t="shared" si="55"/>
        <v>See DEP Calulations</v>
      </c>
    </row>
    <row r="3581" spans="6:6" x14ac:dyDescent="0.25">
      <c r="F3581" s="15" t="str">
        <f t="shared" si="55"/>
        <v>See DEP Calulations</v>
      </c>
    </row>
    <row r="3582" spans="6:6" x14ac:dyDescent="0.25">
      <c r="F3582" s="15" t="str">
        <f t="shared" si="55"/>
        <v>See DEP Calulations</v>
      </c>
    </row>
    <row r="3583" spans="6:6" x14ac:dyDescent="0.25">
      <c r="F3583" s="15" t="str">
        <f t="shared" si="55"/>
        <v>See DEP Calulations</v>
      </c>
    </row>
    <row r="3584" spans="6:6" x14ac:dyDescent="0.25">
      <c r="F3584" s="15" t="str">
        <f t="shared" si="55"/>
        <v>See DEP Calulations</v>
      </c>
    </row>
    <row r="3585" spans="6:6" x14ac:dyDescent="0.25">
      <c r="F3585" s="15" t="str">
        <f t="shared" si="55"/>
        <v>See DEP Calulations</v>
      </c>
    </row>
    <row r="3586" spans="6:6" x14ac:dyDescent="0.25">
      <c r="F3586" s="15" t="str">
        <f t="shared" si="55"/>
        <v>See DEP Calulations</v>
      </c>
    </row>
    <row r="3587" spans="6:6" x14ac:dyDescent="0.25">
      <c r="F3587" s="15" t="str">
        <f t="shared" ref="F3587:F3650" si="56">HYPERLINK(CONCATENATE("https://www.paoilandgasreporting.state.pa.us/Public/CalculateEmissions.aspx?Component=",B3587,"&amp;Product=",C3587,"&amp;Count=",D3587,"&amp;Days=",E3587),"See DEP Calulations")</f>
        <v>See DEP Calulations</v>
      </c>
    </row>
    <row r="3588" spans="6:6" x14ac:dyDescent="0.25">
      <c r="F3588" s="15" t="str">
        <f t="shared" si="56"/>
        <v>See DEP Calulations</v>
      </c>
    </row>
    <row r="3589" spans="6:6" x14ac:dyDescent="0.25">
      <c r="F3589" s="15" t="str">
        <f t="shared" si="56"/>
        <v>See DEP Calulations</v>
      </c>
    </row>
    <row r="3590" spans="6:6" x14ac:dyDescent="0.25">
      <c r="F3590" s="15" t="str">
        <f t="shared" si="56"/>
        <v>See DEP Calulations</v>
      </c>
    </row>
    <row r="3591" spans="6:6" x14ac:dyDescent="0.25">
      <c r="F3591" s="15" t="str">
        <f t="shared" si="56"/>
        <v>See DEP Calulations</v>
      </c>
    </row>
    <row r="3592" spans="6:6" x14ac:dyDescent="0.25">
      <c r="F3592" s="15" t="str">
        <f t="shared" si="56"/>
        <v>See DEP Calulations</v>
      </c>
    </row>
    <row r="3593" spans="6:6" x14ac:dyDescent="0.25">
      <c r="F3593" s="15" t="str">
        <f t="shared" si="56"/>
        <v>See DEP Calulations</v>
      </c>
    </row>
    <row r="3594" spans="6:6" x14ac:dyDescent="0.25">
      <c r="F3594" s="15" t="str">
        <f t="shared" si="56"/>
        <v>See DEP Calulations</v>
      </c>
    </row>
    <row r="3595" spans="6:6" x14ac:dyDescent="0.25">
      <c r="F3595" s="15" t="str">
        <f t="shared" si="56"/>
        <v>See DEP Calulations</v>
      </c>
    </row>
    <row r="3596" spans="6:6" x14ac:dyDescent="0.25">
      <c r="F3596" s="15" t="str">
        <f t="shared" si="56"/>
        <v>See DEP Calulations</v>
      </c>
    </row>
    <row r="3597" spans="6:6" x14ac:dyDescent="0.25">
      <c r="F3597" s="15" t="str">
        <f t="shared" si="56"/>
        <v>See DEP Calulations</v>
      </c>
    </row>
    <row r="3598" spans="6:6" x14ac:dyDescent="0.25">
      <c r="F3598" s="15" t="str">
        <f t="shared" si="56"/>
        <v>See DEP Calulations</v>
      </c>
    </row>
    <row r="3599" spans="6:6" x14ac:dyDescent="0.25">
      <c r="F3599" s="15" t="str">
        <f t="shared" si="56"/>
        <v>See DEP Calulations</v>
      </c>
    </row>
    <row r="3600" spans="6:6" x14ac:dyDescent="0.25">
      <c r="F3600" s="15" t="str">
        <f t="shared" si="56"/>
        <v>See DEP Calulations</v>
      </c>
    </row>
    <row r="3601" spans="6:6" x14ac:dyDescent="0.25">
      <c r="F3601" s="15" t="str">
        <f t="shared" si="56"/>
        <v>See DEP Calulations</v>
      </c>
    </row>
    <row r="3602" spans="6:6" x14ac:dyDescent="0.25">
      <c r="F3602" s="15" t="str">
        <f t="shared" si="56"/>
        <v>See DEP Calulations</v>
      </c>
    </row>
    <row r="3603" spans="6:6" x14ac:dyDescent="0.25">
      <c r="F3603" s="15" t="str">
        <f t="shared" si="56"/>
        <v>See DEP Calulations</v>
      </c>
    </row>
    <row r="3604" spans="6:6" x14ac:dyDescent="0.25">
      <c r="F3604" s="15" t="str">
        <f t="shared" si="56"/>
        <v>See DEP Calulations</v>
      </c>
    </row>
    <row r="3605" spans="6:6" x14ac:dyDescent="0.25">
      <c r="F3605" s="15" t="str">
        <f t="shared" si="56"/>
        <v>See DEP Calulations</v>
      </c>
    </row>
    <row r="3606" spans="6:6" x14ac:dyDescent="0.25">
      <c r="F3606" s="15" t="str">
        <f t="shared" si="56"/>
        <v>See DEP Calulations</v>
      </c>
    </row>
    <row r="3607" spans="6:6" x14ac:dyDescent="0.25">
      <c r="F3607" s="15" t="str">
        <f t="shared" si="56"/>
        <v>See DEP Calulations</v>
      </c>
    </row>
    <row r="3608" spans="6:6" x14ac:dyDescent="0.25">
      <c r="F3608" s="15" t="str">
        <f t="shared" si="56"/>
        <v>See DEP Calulations</v>
      </c>
    </row>
    <row r="3609" spans="6:6" x14ac:dyDescent="0.25">
      <c r="F3609" s="15" t="str">
        <f t="shared" si="56"/>
        <v>See DEP Calulations</v>
      </c>
    </row>
    <row r="3610" spans="6:6" x14ac:dyDescent="0.25">
      <c r="F3610" s="15" t="str">
        <f t="shared" si="56"/>
        <v>See DEP Calulations</v>
      </c>
    </row>
    <row r="3611" spans="6:6" x14ac:dyDescent="0.25">
      <c r="F3611" s="15" t="str">
        <f t="shared" si="56"/>
        <v>See DEP Calulations</v>
      </c>
    </row>
    <row r="3612" spans="6:6" x14ac:dyDescent="0.25">
      <c r="F3612" s="15" t="str">
        <f t="shared" si="56"/>
        <v>See DEP Calulations</v>
      </c>
    </row>
    <row r="3613" spans="6:6" x14ac:dyDescent="0.25">
      <c r="F3613" s="15" t="str">
        <f t="shared" si="56"/>
        <v>See DEP Calulations</v>
      </c>
    </row>
    <row r="3614" spans="6:6" x14ac:dyDescent="0.25">
      <c r="F3614" s="15" t="str">
        <f t="shared" si="56"/>
        <v>See DEP Calulations</v>
      </c>
    </row>
    <row r="3615" spans="6:6" x14ac:dyDescent="0.25">
      <c r="F3615" s="15" t="str">
        <f t="shared" si="56"/>
        <v>See DEP Calulations</v>
      </c>
    </row>
    <row r="3616" spans="6:6" x14ac:dyDescent="0.25">
      <c r="F3616" s="15" t="str">
        <f t="shared" si="56"/>
        <v>See DEP Calulations</v>
      </c>
    </row>
    <row r="3617" spans="6:6" x14ac:dyDescent="0.25">
      <c r="F3617" s="15" t="str">
        <f t="shared" si="56"/>
        <v>See DEP Calulations</v>
      </c>
    </row>
    <row r="3618" spans="6:6" x14ac:dyDescent="0.25">
      <c r="F3618" s="15" t="str">
        <f t="shared" si="56"/>
        <v>See DEP Calulations</v>
      </c>
    </row>
    <row r="3619" spans="6:6" x14ac:dyDescent="0.25">
      <c r="F3619" s="15" t="str">
        <f t="shared" si="56"/>
        <v>See DEP Calulations</v>
      </c>
    </row>
    <row r="3620" spans="6:6" x14ac:dyDescent="0.25">
      <c r="F3620" s="15" t="str">
        <f t="shared" si="56"/>
        <v>See DEP Calulations</v>
      </c>
    </row>
    <row r="3621" spans="6:6" x14ac:dyDescent="0.25">
      <c r="F3621" s="15" t="str">
        <f t="shared" si="56"/>
        <v>See DEP Calulations</v>
      </c>
    </row>
    <row r="3622" spans="6:6" x14ac:dyDescent="0.25">
      <c r="F3622" s="15" t="str">
        <f t="shared" si="56"/>
        <v>See DEP Calulations</v>
      </c>
    </row>
    <row r="3623" spans="6:6" x14ac:dyDescent="0.25">
      <c r="F3623" s="15" t="str">
        <f t="shared" si="56"/>
        <v>See DEP Calulations</v>
      </c>
    </row>
    <row r="3624" spans="6:6" x14ac:dyDescent="0.25">
      <c r="F3624" s="15" t="str">
        <f t="shared" si="56"/>
        <v>See DEP Calulations</v>
      </c>
    </row>
    <row r="3625" spans="6:6" x14ac:dyDescent="0.25">
      <c r="F3625" s="15" t="str">
        <f t="shared" si="56"/>
        <v>See DEP Calulations</v>
      </c>
    </row>
    <row r="3626" spans="6:6" x14ac:dyDescent="0.25">
      <c r="F3626" s="15" t="str">
        <f t="shared" si="56"/>
        <v>See DEP Calulations</v>
      </c>
    </row>
    <row r="3627" spans="6:6" x14ac:dyDescent="0.25">
      <c r="F3627" s="15" t="str">
        <f t="shared" si="56"/>
        <v>See DEP Calulations</v>
      </c>
    </row>
    <row r="3628" spans="6:6" x14ac:dyDescent="0.25">
      <c r="F3628" s="15" t="str">
        <f t="shared" si="56"/>
        <v>See DEP Calulations</v>
      </c>
    </row>
    <row r="3629" spans="6:6" x14ac:dyDescent="0.25">
      <c r="F3629" s="15" t="str">
        <f t="shared" si="56"/>
        <v>See DEP Calulations</v>
      </c>
    </row>
    <row r="3630" spans="6:6" x14ac:dyDescent="0.25">
      <c r="F3630" s="15" t="str">
        <f t="shared" si="56"/>
        <v>See DEP Calulations</v>
      </c>
    </row>
    <row r="3631" spans="6:6" x14ac:dyDescent="0.25">
      <c r="F3631" s="15" t="str">
        <f t="shared" si="56"/>
        <v>See DEP Calulations</v>
      </c>
    </row>
    <row r="3632" spans="6:6" x14ac:dyDescent="0.25">
      <c r="F3632" s="15" t="str">
        <f t="shared" si="56"/>
        <v>See DEP Calulations</v>
      </c>
    </row>
    <row r="3633" spans="6:6" x14ac:dyDescent="0.25">
      <c r="F3633" s="15" t="str">
        <f t="shared" si="56"/>
        <v>See DEP Calulations</v>
      </c>
    </row>
    <row r="3634" spans="6:6" x14ac:dyDescent="0.25">
      <c r="F3634" s="15" t="str">
        <f t="shared" si="56"/>
        <v>See DEP Calulations</v>
      </c>
    </row>
    <row r="3635" spans="6:6" x14ac:dyDescent="0.25">
      <c r="F3635" s="15" t="str">
        <f t="shared" si="56"/>
        <v>See DEP Calulations</v>
      </c>
    </row>
    <row r="3636" spans="6:6" x14ac:dyDescent="0.25">
      <c r="F3636" s="15" t="str">
        <f t="shared" si="56"/>
        <v>See DEP Calulations</v>
      </c>
    </row>
    <row r="3637" spans="6:6" x14ac:dyDescent="0.25">
      <c r="F3637" s="15" t="str">
        <f t="shared" si="56"/>
        <v>See DEP Calulations</v>
      </c>
    </row>
    <row r="3638" spans="6:6" x14ac:dyDescent="0.25">
      <c r="F3638" s="15" t="str">
        <f t="shared" si="56"/>
        <v>See DEP Calulations</v>
      </c>
    </row>
    <row r="3639" spans="6:6" x14ac:dyDescent="0.25">
      <c r="F3639" s="15" t="str">
        <f t="shared" si="56"/>
        <v>See DEP Calulations</v>
      </c>
    </row>
    <row r="3640" spans="6:6" x14ac:dyDescent="0.25">
      <c r="F3640" s="15" t="str">
        <f t="shared" si="56"/>
        <v>See DEP Calulations</v>
      </c>
    </row>
    <row r="3641" spans="6:6" x14ac:dyDescent="0.25">
      <c r="F3641" s="15" t="str">
        <f t="shared" si="56"/>
        <v>See DEP Calulations</v>
      </c>
    </row>
    <row r="3642" spans="6:6" x14ac:dyDescent="0.25">
      <c r="F3642" s="15" t="str">
        <f t="shared" si="56"/>
        <v>See DEP Calulations</v>
      </c>
    </row>
    <row r="3643" spans="6:6" x14ac:dyDescent="0.25">
      <c r="F3643" s="15" t="str">
        <f t="shared" si="56"/>
        <v>See DEP Calulations</v>
      </c>
    </row>
    <row r="3644" spans="6:6" x14ac:dyDescent="0.25">
      <c r="F3644" s="15" t="str">
        <f t="shared" si="56"/>
        <v>See DEP Calulations</v>
      </c>
    </row>
    <row r="3645" spans="6:6" x14ac:dyDescent="0.25">
      <c r="F3645" s="15" t="str">
        <f t="shared" si="56"/>
        <v>See DEP Calulations</v>
      </c>
    </row>
    <row r="3646" spans="6:6" x14ac:dyDescent="0.25">
      <c r="F3646" s="15" t="str">
        <f t="shared" si="56"/>
        <v>See DEP Calulations</v>
      </c>
    </row>
    <row r="3647" spans="6:6" x14ac:dyDescent="0.25">
      <c r="F3647" s="15" t="str">
        <f t="shared" si="56"/>
        <v>See DEP Calulations</v>
      </c>
    </row>
    <row r="3648" spans="6:6" x14ac:dyDescent="0.25">
      <c r="F3648" s="15" t="str">
        <f t="shared" si="56"/>
        <v>See DEP Calulations</v>
      </c>
    </row>
    <row r="3649" spans="6:6" x14ac:dyDescent="0.25">
      <c r="F3649" s="15" t="str">
        <f t="shared" si="56"/>
        <v>See DEP Calulations</v>
      </c>
    </row>
    <row r="3650" spans="6:6" x14ac:dyDescent="0.25">
      <c r="F3650" s="15" t="str">
        <f t="shared" si="56"/>
        <v>See DEP Calulations</v>
      </c>
    </row>
    <row r="3651" spans="6:6" x14ac:dyDescent="0.25">
      <c r="F3651" s="15" t="str">
        <f t="shared" ref="F3651:F3714" si="57">HYPERLINK(CONCATENATE("https://www.paoilandgasreporting.state.pa.us/Public/CalculateEmissions.aspx?Component=",B3651,"&amp;Product=",C3651,"&amp;Count=",D3651,"&amp;Days=",E3651),"See DEP Calulations")</f>
        <v>See DEP Calulations</v>
      </c>
    </row>
    <row r="3652" spans="6:6" x14ac:dyDescent="0.25">
      <c r="F3652" s="15" t="str">
        <f t="shared" si="57"/>
        <v>See DEP Calulations</v>
      </c>
    </row>
    <row r="3653" spans="6:6" x14ac:dyDescent="0.25">
      <c r="F3653" s="15" t="str">
        <f t="shared" si="57"/>
        <v>See DEP Calulations</v>
      </c>
    </row>
    <row r="3654" spans="6:6" x14ac:dyDescent="0.25">
      <c r="F3654" s="15" t="str">
        <f t="shared" si="57"/>
        <v>See DEP Calulations</v>
      </c>
    </row>
    <row r="3655" spans="6:6" x14ac:dyDescent="0.25">
      <c r="F3655" s="15" t="str">
        <f t="shared" si="57"/>
        <v>See DEP Calulations</v>
      </c>
    </row>
    <row r="3656" spans="6:6" x14ac:dyDescent="0.25">
      <c r="F3656" s="15" t="str">
        <f t="shared" si="57"/>
        <v>See DEP Calulations</v>
      </c>
    </row>
    <row r="3657" spans="6:6" x14ac:dyDescent="0.25">
      <c r="F3657" s="15" t="str">
        <f t="shared" si="57"/>
        <v>See DEP Calulations</v>
      </c>
    </row>
    <row r="3658" spans="6:6" x14ac:dyDescent="0.25">
      <c r="F3658" s="15" t="str">
        <f t="shared" si="57"/>
        <v>See DEP Calulations</v>
      </c>
    </row>
    <row r="3659" spans="6:6" x14ac:dyDescent="0.25">
      <c r="F3659" s="15" t="str">
        <f t="shared" si="57"/>
        <v>See DEP Calulations</v>
      </c>
    </row>
    <row r="3660" spans="6:6" x14ac:dyDescent="0.25">
      <c r="F3660" s="15" t="str">
        <f t="shared" si="57"/>
        <v>See DEP Calulations</v>
      </c>
    </row>
    <row r="3661" spans="6:6" x14ac:dyDescent="0.25">
      <c r="F3661" s="15" t="str">
        <f t="shared" si="57"/>
        <v>See DEP Calulations</v>
      </c>
    </row>
    <row r="3662" spans="6:6" x14ac:dyDescent="0.25">
      <c r="F3662" s="15" t="str">
        <f t="shared" si="57"/>
        <v>See DEP Calulations</v>
      </c>
    </row>
    <row r="3663" spans="6:6" x14ac:dyDescent="0.25">
      <c r="F3663" s="15" t="str">
        <f t="shared" si="57"/>
        <v>See DEP Calulations</v>
      </c>
    </row>
    <row r="3664" spans="6:6" x14ac:dyDescent="0.25">
      <c r="F3664" s="15" t="str">
        <f t="shared" si="57"/>
        <v>See DEP Calulations</v>
      </c>
    </row>
    <row r="3665" spans="6:6" x14ac:dyDescent="0.25">
      <c r="F3665" s="15" t="str">
        <f t="shared" si="57"/>
        <v>See DEP Calulations</v>
      </c>
    </row>
    <row r="3666" spans="6:6" x14ac:dyDescent="0.25">
      <c r="F3666" s="15" t="str">
        <f t="shared" si="57"/>
        <v>See DEP Calulations</v>
      </c>
    </row>
    <row r="3667" spans="6:6" x14ac:dyDescent="0.25">
      <c r="F3667" s="15" t="str">
        <f t="shared" si="57"/>
        <v>See DEP Calulations</v>
      </c>
    </row>
    <row r="3668" spans="6:6" x14ac:dyDescent="0.25">
      <c r="F3668" s="15" t="str">
        <f t="shared" si="57"/>
        <v>See DEP Calulations</v>
      </c>
    </row>
    <row r="3669" spans="6:6" x14ac:dyDescent="0.25">
      <c r="F3669" s="15" t="str">
        <f t="shared" si="57"/>
        <v>See DEP Calulations</v>
      </c>
    </row>
    <row r="3670" spans="6:6" x14ac:dyDescent="0.25">
      <c r="F3670" s="15" t="str">
        <f t="shared" si="57"/>
        <v>See DEP Calulations</v>
      </c>
    </row>
    <row r="3671" spans="6:6" x14ac:dyDescent="0.25">
      <c r="F3671" s="15" t="str">
        <f t="shared" si="57"/>
        <v>See DEP Calulations</v>
      </c>
    </row>
    <row r="3672" spans="6:6" x14ac:dyDescent="0.25">
      <c r="F3672" s="15" t="str">
        <f t="shared" si="57"/>
        <v>See DEP Calulations</v>
      </c>
    </row>
    <row r="3673" spans="6:6" x14ac:dyDescent="0.25">
      <c r="F3673" s="15" t="str">
        <f t="shared" si="57"/>
        <v>See DEP Calulations</v>
      </c>
    </row>
    <row r="3674" spans="6:6" x14ac:dyDescent="0.25">
      <c r="F3674" s="15" t="str">
        <f t="shared" si="57"/>
        <v>See DEP Calulations</v>
      </c>
    </row>
    <row r="3675" spans="6:6" x14ac:dyDescent="0.25">
      <c r="F3675" s="15" t="str">
        <f t="shared" si="57"/>
        <v>See DEP Calulations</v>
      </c>
    </row>
    <row r="3676" spans="6:6" x14ac:dyDescent="0.25">
      <c r="F3676" s="15" t="str">
        <f t="shared" si="57"/>
        <v>See DEP Calulations</v>
      </c>
    </row>
    <row r="3677" spans="6:6" x14ac:dyDescent="0.25">
      <c r="F3677" s="15" t="str">
        <f t="shared" si="57"/>
        <v>See DEP Calulations</v>
      </c>
    </row>
    <row r="3678" spans="6:6" x14ac:dyDescent="0.25">
      <c r="F3678" s="15" t="str">
        <f t="shared" si="57"/>
        <v>See DEP Calulations</v>
      </c>
    </row>
    <row r="3679" spans="6:6" x14ac:dyDescent="0.25">
      <c r="F3679" s="15" t="str">
        <f t="shared" si="57"/>
        <v>See DEP Calulations</v>
      </c>
    </row>
    <row r="3680" spans="6:6" x14ac:dyDescent="0.25">
      <c r="F3680" s="15" t="str">
        <f t="shared" si="57"/>
        <v>See DEP Calulations</v>
      </c>
    </row>
    <row r="3681" spans="6:6" x14ac:dyDescent="0.25">
      <c r="F3681" s="15" t="str">
        <f t="shared" si="57"/>
        <v>See DEP Calulations</v>
      </c>
    </row>
    <row r="3682" spans="6:6" x14ac:dyDescent="0.25">
      <c r="F3682" s="15" t="str">
        <f t="shared" si="57"/>
        <v>See DEP Calulations</v>
      </c>
    </row>
    <row r="3683" spans="6:6" x14ac:dyDescent="0.25">
      <c r="F3683" s="15" t="str">
        <f t="shared" si="57"/>
        <v>See DEP Calulations</v>
      </c>
    </row>
    <row r="3684" spans="6:6" x14ac:dyDescent="0.25">
      <c r="F3684" s="15" t="str">
        <f t="shared" si="57"/>
        <v>See DEP Calulations</v>
      </c>
    </row>
    <row r="3685" spans="6:6" x14ac:dyDescent="0.25">
      <c r="F3685" s="15" t="str">
        <f t="shared" si="57"/>
        <v>See DEP Calulations</v>
      </c>
    </row>
    <row r="3686" spans="6:6" x14ac:dyDescent="0.25">
      <c r="F3686" s="15" t="str">
        <f t="shared" si="57"/>
        <v>See DEP Calulations</v>
      </c>
    </row>
    <row r="3687" spans="6:6" x14ac:dyDescent="0.25">
      <c r="F3687" s="15" t="str">
        <f t="shared" si="57"/>
        <v>See DEP Calulations</v>
      </c>
    </row>
    <row r="3688" spans="6:6" x14ac:dyDescent="0.25">
      <c r="F3688" s="15" t="str">
        <f t="shared" si="57"/>
        <v>See DEP Calulations</v>
      </c>
    </row>
    <row r="3689" spans="6:6" x14ac:dyDescent="0.25">
      <c r="F3689" s="15" t="str">
        <f t="shared" si="57"/>
        <v>See DEP Calulations</v>
      </c>
    </row>
    <row r="3690" spans="6:6" x14ac:dyDescent="0.25">
      <c r="F3690" s="15" t="str">
        <f t="shared" si="57"/>
        <v>See DEP Calulations</v>
      </c>
    </row>
    <row r="3691" spans="6:6" x14ac:dyDescent="0.25">
      <c r="F3691" s="15" t="str">
        <f t="shared" si="57"/>
        <v>See DEP Calulations</v>
      </c>
    </row>
    <row r="3692" spans="6:6" x14ac:dyDescent="0.25">
      <c r="F3692" s="15" t="str">
        <f t="shared" si="57"/>
        <v>See DEP Calulations</v>
      </c>
    </row>
    <row r="3693" spans="6:6" x14ac:dyDescent="0.25">
      <c r="F3693" s="15" t="str">
        <f t="shared" si="57"/>
        <v>See DEP Calulations</v>
      </c>
    </row>
    <row r="3694" spans="6:6" x14ac:dyDescent="0.25">
      <c r="F3694" s="15" t="str">
        <f t="shared" si="57"/>
        <v>See DEP Calulations</v>
      </c>
    </row>
    <row r="3695" spans="6:6" x14ac:dyDescent="0.25">
      <c r="F3695" s="15" t="str">
        <f t="shared" si="57"/>
        <v>See DEP Calulations</v>
      </c>
    </row>
    <row r="3696" spans="6:6" x14ac:dyDescent="0.25">
      <c r="F3696" s="15" t="str">
        <f t="shared" si="57"/>
        <v>See DEP Calulations</v>
      </c>
    </row>
    <row r="3697" spans="6:6" x14ac:dyDescent="0.25">
      <c r="F3697" s="15" t="str">
        <f t="shared" si="57"/>
        <v>See DEP Calulations</v>
      </c>
    </row>
    <row r="3698" spans="6:6" x14ac:dyDescent="0.25">
      <c r="F3698" s="15" t="str">
        <f t="shared" si="57"/>
        <v>See DEP Calulations</v>
      </c>
    </row>
    <row r="3699" spans="6:6" x14ac:dyDescent="0.25">
      <c r="F3699" s="15" t="str">
        <f t="shared" si="57"/>
        <v>See DEP Calulations</v>
      </c>
    </row>
    <row r="3700" spans="6:6" x14ac:dyDescent="0.25">
      <c r="F3700" s="15" t="str">
        <f t="shared" si="57"/>
        <v>See DEP Calulations</v>
      </c>
    </row>
    <row r="3701" spans="6:6" x14ac:dyDescent="0.25">
      <c r="F3701" s="15" t="str">
        <f t="shared" si="57"/>
        <v>See DEP Calulations</v>
      </c>
    </row>
    <row r="3702" spans="6:6" x14ac:dyDescent="0.25">
      <c r="F3702" s="15" t="str">
        <f t="shared" si="57"/>
        <v>See DEP Calulations</v>
      </c>
    </row>
    <row r="3703" spans="6:6" x14ac:dyDescent="0.25">
      <c r="F3703" s="15" t="str">
        <f t="shared" si="57"/>
        <v>See DEP Calulations</v>
      </c>
    </row>
    <row r="3704" spans="6:6" x14ac:dyDescent="0.25">
      <c r="F3704" s="15" t="str">
        <f t="shared" si="57"/>
        <v>See DEP Calulations</v>
      </c>
    </row>
    <row r="3705" spans="6:6" x14ac:dyDescent="0.25">
      <c r="F3705" s="15" t="str">
        <f t="shared" si="57"/>
        <v>See DEP Calulations</v>
      </c>
    </row>
    <row r="3706" spans="6:6" x14ac:dyDescent="0.25">
      <c r="F3706" s="15" t="str">
        <f t="shared" si="57"/>
        <v>See DEP Calulations</v>
      </c>
    </row>
    <row r="3707" spans="6:6" x14ac:dyDescent="0.25">
      <c r="F3707" s="15" t="str">
        <f t="shared" si="57"/>
        <v>See DEP Calulations</v>
      </c>
    </row>
    <row r="3708" spans="6:6" x14ac:dyDescent="0.25">
      <c r="F3708" s="15" t="str">
        <f t="shared" si="57"/>
        <v>See DEP Calulations</v>
      </c>
    </row>
    <row r="3709" spans="6:6" x14ac:dyDescent="0.25">
      <c r="F3709" s="15" t="str">
        <f t="shared" si="57"/>
        <v>See DEP Calulations</v>
      </c>
    </row>
    <row r="3710" spans="6:6" x14ac:dyDescent="0.25">
      <c r="F3710" s="15" t="str">
        <f t="shared" si="57"/>
        <v>See DEP Calulations</v>
      </c>
    </row>
    <row r="3711" spans="6:6" x14ac:dyDescent="0.25">
      <c r="F3711" s="15" t="str">
        <f t="shared" si="57"/>
        <v>See DEP Calulations</v>
      </c>
    </row>
    <row r="3712" spans="6:6" x14ac:dyDescent="0.25">
      <c r="F3712" s="15" t="str">
        <f t="shared" si="57"/>
        <v>See DEP Calulations</v>
      </c>
    </row>
    <row r="3713" spans="6:6" x14ac:dyDescent="0.25">
      <c r="F3713" s="15" t="str">
        <f t="shared" si="57"/>
        <v>See DEP Calulations</v>
      </c>
    </row>
    <row r="3714" spans="6:6" x14ac:dyDescent="0.25">
      <c r="F3714" s="15" t="str">
        <f t="shared" si="57"/>
        <v>See DEP Calulations</v>
      </c>
    </row>
    <row r="3715" spans="6:6" x14ac:dyDescent="0.25">
      <c r="F3715" s="15" t="str">
        <f t="shared" ref="F3715:F3778" si="58">HYPERLINK(CONCATENATE("https://www.paoilandgasreporting.state.pa.us/Public/CalculateEmissions.aspx?Component=",B3715,"&amp;Product=",C3715,"&amp;Count=",D3715,"&amp;Days=",E3715),"See DEP Calulations")</f>
        <v>See DEP Calulations</v>
      </c>
    </row>
    <row r="3716" spans="6:6" x14ac:dyDescent="0.25">
      <c r="F3716" s="15" t="str">
        <f t="shared" si="58"/>
        <v>See DEP Calulations</v>
      </c>
    </row>
    <row r="3717" spans="6:6" x14ac:dyDescent="0.25">
      <c r="F3717" s="15" t="str">
        <f t="shared" si="58"/>
        <v>See DEP Calulations</v>
      </c>
    </row>
    <row r="3718" spans="6:6" x14ac:dyDescent="0.25">
      <c r="F3718" s="15" t="str">
        <f t="shared" si="58"/>
        <v>See DEP Calulations</v>
      </c>
    </row>
    <row r="3719" spans="6:6" x14ac:dyDescent="0.25">
      <c r="F3719" s="15" t="str">
        <f t="shared" si="58"/>
        <v>See DEP Calulations</v>
      </c>
    </row>
    <row r="3720" spans="6:6" x14ac:dyDescent="0.25">
      <c r="F3720" s="15" t="str">
        <f t="shared" si="58"/>
        <v>See DEP Calulations</v>
      </c>
    </row>
    <row r="3721" spans="6:6" x14ac:dyDescent="0.25">
      <c r="F3721" s="15" t="str">
        <f t="shared" si="58"/>
        <v>See DEP Calulations</v>
      </c>
    </row>
    <row r="3722" spans="6:6" x14ac:dyDescent="0.25">
      <c r="F3722" s="15" t="str">
        <f t="shared" si="58"/>
        <v>See DEP Calulations</v>
      </c>
    </row>
    <row r="3723" spans="6:6" x14ac:dyDescent="0.25">
      <c r="F3723" s="15" t="str">
        <f t="shared" si="58"/>
        <v>See DEP Calulations</v>
      </c>
    </row>
    <row r="3724" spans="6:6" x14ac:dyDescent="0.25">
      <c r="F3724" s="15" t="str">
        <f t="shared" si="58"/>
        <v>See DEP Calulations</v>
      </c>
    </row>
    <row r="3725" spans="6:6" x14ac:dyDescent="0.25">
      <c r="F3725" s="15" t="str">
        <f t="shared" si="58"/>
        <v>See DEP Calulations</v>
      </c>
    </row>
    <row r="3726" spans="6:6" x14ac:dyDescent="0.25">
      <c r="F3726" s="15" t="str">
        <f t="shared" si="58"/>
        <v>See DEP Calulations</v>
      </c>
    </row>
    <row r="3727" spans="6:6" x14ac:dyDescent="0.25">
      <c r="F3727" s="15" t="str">
        <f t="shared" si="58"/>
        <v>See DEP Calulations</v>
      </c>
    </row>
    <row r="3728" spans="6:6" x14ac:dyDescent="0.25">
      <c r="F3728" s="15" t="str">
        <f t="shared" si="58"/>
        <v>See DEP Calulations</v>
      </c>
    </row>
    <row r="3729" spans="6:6" x14ac:dyDescent="0.25">
      <c r="F3729" s="15" t="str">
        <f t="shared" si="58"/>
        <v>See DEP Calulations</v>
      </c>
    </row>
    <row r="3730" spans="6:6" x14ac:dyDescent="0.25">
      <c r="F3730" s="15" t="str">
        <f t="shared" si="58"/>
        <v>See DEP Calulations</v>
      </c>
    </row>
    <row r="3731" spans="6:6" x14ac:dyDescent="0.25">
      <c r="F3731" s="15" t="str">
        <f t="shared" si="58"/>
        <v>See DEP Calulations</v>
      </c>
    </row>
    <row r="3732" spans="6:6" x14ac:dyDescent="0.25">
      <c r="F3732" s="15" t="str">
        <f t="shared" si="58"/>
        <v>See DEP Calulations</v>
      </c>
    </row>
    <row r="3733" spans="6:6" x14ac:dyDescent="0.25">
      <c r="F3733" s="15" t="str">
        <f t="shared" si="58"/>
        <v>See DEP Calulations</v>
      </c>
    </row>
    <row r="3734" spans="6:6" x14ac:dyDescent="0.25">
      <c r="F3734" s="15" t="str">
        <f t="shared" si="58"/>
        <v>See DEP Calulations</v>
      </c>
    </row>
    <row r="3735" spans="6:6" x14ac:dyDescent="0.25">
      <c r="F3735" s="15" t="str">
        <f t="shared" si="58"/>
        <v>See DEP Calulations</v>
      </c>
    </row>
    <row r="3736" spans="6:6" x14ac:dyDescent="0.25">
      <c r="F3736" s="15" t="str">
        <f t="shared" si="58"/>
        <v>See DEP Calulations</v>
      </c>
    </row>
    <row r="3737" spans="6:6" x14ac:dyDescent="0.25">
      <c r="F3737" s="15" t="str">
        <f t="shared" si="58"/>
        <v>See DEP Calulations</v>
      </c>
    </row>
    <row r="3738" spans="6:6" x14ac:dyDescent="0.25">
      <c r="F3738" s="15" t="str">
        <f t="shared" si="58"/>
        <v>See DEP Calulations</v>
      </c>
    </row>
    <row r="3739" spans="6:6" x14ac:dyDescent="0.25">
      <c r="F3739" s="15" t="str">
        <f t="shared" si="58"/>
        <v>See DEP Calulations</v>
      </c>
    </row>
    <row r="3740" spans="6:6" x14ac:dyDescent="0.25">
      <c r="F3740" s="15" t="str">
        <f t="shared" si="58"/>
        <v>See DEP Calulations</v>
      </c>
    </row>
    <row r="3741" spans="6:6" x14ac:dyDescent="0.25">
      <c r="F3741" s="15" t="str">
        <f t="shared" si="58"/>
        <v>See DEP Calulations</v>
      </c>
    </row>
    <row r="3742" spans="6:6" x14ac:dyDescent="0.25">
      <c r="F3742" s="15" t="str">
        <f t="shared" si="58"/>
        <v>See DEP Calulations</v>
      </c>
    </row>
    <row r="3743" spans="6:6" x14ac:dyDescent="0.25">
      <c r="F3743" s="15" t="str">
        <f t="shared" si="58"/>
        <v>See DEP Calulations</v>
      </c>
    </row>
    <row r="3744" spans="6:6" x14ac:dyDescent="0.25">
      <c r="F3744" s="15" t="str">
        <f t="shared" si="58"/>
        <v>See DEP Calulations</v>
      </c>
    </row>
    <row r="3745" spans="6:6" x14ac:dyDescent="0.25">
      <c r="F3745" s="15" t="str">
        <f t="shared" si="58"/>
        <v>See DEP Calulations</v>
      </c>
    </row>
    <row r="3746" spans="6:6" x14ac:dyDescent="0.25">
      <c r="F3746" s="15" t="str">
        <f t="shared" si="58"/>
        <v>See DEP Calulations</v>
      </c>
    </row>
    <row r="3747" spans="6:6" x14ac:dyDescent="0.25">
      <c r="F3747" s="15" t="str">
        <f t="shared" si="58"/>
        <v>See DEP Calulations</v>
      </c>
    </row>
    <row r="3748" spans="6:6" x14ac:dyDescent="0.25">
      <c r="F3748" s="15" t="str">
        <f t="shared" si="58"/>
        <v>See DEP Calulations</v>
      </c>
    </row>
    <row r="3749" spans="6:6" x14ac:dyDescent="0.25">
      <c r="F3749" s="15" t="str">
        <f t="shared" si="58"/>
        <v>See DEP Calulations</v>
      </c>
    </row>
    <row r="3750" spans="6:6" x14ac:dyDescent="0.25">
      <c r="F3750" s="15" t="str">
        <f t="shared" si="58"/>
        <v>See DEP Calulations</v>
      </c>
    </row>
    <row r="3751" spans="6:6" x14ac:dyDescent="0.25">
      <c r="F3751" s="15" t="str">
        <f t="shared" si="58"/>
        <v>See DEP Calulations</v>
      </c>
    </row>
    <row r="3752" spans="6:6" x14ac:dyDescent="0.25">
      <c r="F3752" s="15" t="str">
        <f t="shared" si="58"/>
        <v>See DEP Calulations</v>
      </c>
    </row>
    <row r="3753" spans="6:6" x14ac:dyDescent="0.25">
      <c r="F3753" s="15" t="str">
        <f t="shared" si="58"/>
        <v>See DEP Calulations</v>
      </c>
    </row>
    <row r="3754" spans="6:6" x14ac:dyDescent="0.25">
      <c r="F3754" s="15" t="str">
        <f t="shared" si="58"/>
        <v>See DEP Calulations</v>
      </c>
    </row>
    <row r="3755" spans="6:6" x14ac:dyDescent="0.25">
      <c r="F3755" s="15" t="str">
        <f t="shared" si="58"/>
        <v>See DEP Calulations</v>
      </c>
    </row>
    <row r="3756" spans="6:6" x14ac:dyDescent="0.25">
      <c r="F3756" s="15" t="str">
        <f t="shared" si="58"/>
        <v>See DEP Calulations</v>
      </c>
    </row>
    <row r="3757" spans="6:6" x14ac:dyDescent="0.25">
      <c r="F3757" s="15" t="str">
        <f t="shared" si="58"/>
        <v>See DEP Calulations</v>
      </c>
    </row>
    <row r="3758" spans="6:6" x14ac:dyDescent="0.25">
      <c r="F3758" s="15" t="str">
        <f t="shared" si="58"/>
        <v>See DEP Calulations</v>
      </c>
    </row>
    <row r="3759" spans="6:6" x14ac:dyDescent="0.25">
      <c r="F3759" s="15" t="str">
        <f t="shared" si="58"/>
        <v>See DEP Calulations</v>
      </c>
    </row>
    <row r="3760" spans="6:6" x14ac:dyDescent="0.25">
      <c r="F3760" s="15" t="str">
        <f t="shared" si="58"/>
        <v>See DEP Calulations</v>
      </c>
    </row>
    <row r="3761" spans="6:6" x14ac:dyDescent="0.25">
      <c r="F3761" s="15" t="str">
        <f t="shared" si="58"/>
        <v>See DEP Calulations</v>
      </c>
    </row>
    <row r="3762" spans="6:6" x14ac:dyDescent="0.25">
      <c r="F3762" s="15" t="str">
        <f t="shared" si="58"/>
        <v>See DEP Calulations</v>
      </c>
    </row>
    <row r="3763" spans="6:6" x14ac:dyDescent="0.25">
      <c r="F3763" s="15" t="str">
        <f t="shared" si="58"/>
        <v>See DEP Calulations</v>
      </c>
    </row>
    <row r="3764" spans="6:6" x14ac:dyDescent="0.25">
      <c r="F3764" s="15" t="str">
        <f t="shared" si="58"/>
        <v>See DEP Calulations</v>
      </c>
    </row>
    <row r="3765" spans="6:6" x14ac:dyDescent="0.25">
      <c r="F3765" s="15" t="str">
        <f t="shared" si="58"/>
        <v>See DEP Calulations</v>
      </c>
    </row>
    <row r="3766" spans="6:6" x14ac:dyDescent="0.25">
      <c r="F3766" s="15" t="str">
        <f t="shared" si="58"/>
        <v>See DEP Calulations</v>
      </c>
    </row>
    <row r="3767" spans="6:6" x14ac:dyDescent="0.25">
      <c r="F3767" s="15" t="str">
        <f t="shared" si="58"/>
        <v>See DEP Calulations</v>
      </c>
    </row>
    <row r="3768" spans="6:6" x14ac:dyDescent="0.25">
      <c r="F3768" s="15" t="str">
        <f t="shared" si="58"/>
        <v>See DEP Calulations</v>
      </c>
    </row>
    <row r="3769" spans="6:6" x14ac:dyDescent="0.25">
      <c r="F3769" s="15" t="str">
        <f t="shared" si="58"/>
        <v>See DEP Calulations</v>
      </c>
    </row>
    <row r="3770" spans="6:6" x14ac:dyDescent="0.25">
      <c r="F3770" s="15" t="str">
        <f t="shared" si="58"/>
        <v>See DEP Calulations</v>
      </c>
    </row>
    <row r="3771" spans="6:6" x14ac:dyDescent="0.25">
      <c r="F3771" s="15" t="str">
        <f t="shared" si="58"/>
        <v>See DEP Calulations</v>
      </c>
    </row>
    <row r="3772" spans="6:6" x14ac:dyDescent="0.25">
      <c r="F3772" s="15" t="str">
        <f t="shared" si="58"/>
        <v>See DEP Calulations</v>
      </c>
    </row>
    <row r="3773" spans="6:6" x14ac:dyDescent="0.25">
      <c r="F3773" s="15" t="str">
        <f t="shared" si="58"/>
        <v>See DEP Calulations</v>
      </c>
    </row>
    <row r="3774" spans="6:6" x14ac:dyDescent="0.25">
      <c r="F3774" s="15" t="str">
        <f t="shared" si="58"/>
        <v>See DEP Calulations</v>
      </c>
    </row>
    <row r="3775" spans="6:6" x14ac:dyDescent="0.25">
      <c r="F3775" s="15" t="str">
        <f t="shared" si="58"/>
        <v>See DEP Calulations</v>
      </c>
    </row>
    <row r="3776" spans="6:6" x14ac:dyDescent="0.25">
      <c r="F3776" s="15" t="str">
        <f t="shared" si="58"/>
        <v>See DEP Calulations</v>
      </c>
    </row>
    <row r="3777" spans="6:6" x14ac:dyDescent="0.25">
      <c r="F3777" s="15" t="str">
        <f t="shared" si="58"/>
        <v>See DEP Calulations</v>
      </c>
    </row>
    <row r="3778" spans="6:6" x14ac:dyDescent="0.25">
      <c r="F3778" s="15" t="str">
        <f t="shared" si="58"/>
        <v>See DEP Calulations</v>
      </c>
    </row>
    <row r="3779" spans="6:6" x14ac:dyDescent="0.25">
      <c r="F3779" s="15" t="str">
        <f t="shared" ref="F3779:F3842" si="59">HYPERLINK(CONCATENATE("https://www.paoilandgasreporting.state.pa.us/Public/CalculateEmissions.aspx?Component=",B3779,"&amp;Product=",C3779,"&amp;Count=",D3779,"&amp;Days=",E3779),"See DEP Calulations")</f>
        <v>See DEP Calulations</v>
      </c>
    </row>
    <row r="3780" spans="6:6" x14ac:dyDescent="0.25">
      <c r="F3780" s="15" t="str">
        <f t="shared" si="59"/>
        <v>See DEP Calulations</v>
      </c>
    </row>
    <row r="3781" spans="6:6" x14ac:dyDescent="0.25">
      <c r="F3781" s="15" t="str">
        <f t="shared" si="59"/>
        <v>See DEP Calulations</v>
      </c>
    </row>
    <row r="3782" spans="6:6" x14ac:dyDescent="0.25">
      <c r="F3782" s="15" t="str">
        <f t="shared" si="59"/>
        <v>See DEP Calulations</v>
      </c>
    </row>
    <row r="3783" spans="6:6" x14ac:dyDescent="0.25">
      <c r="F3783" s="15" t="str">
        <f t="shared" si="59"/>
        <v>See DEP Calulations</v>
      </c>
    </row>
    <row r="3784" spans="6:6" x14ac:dyDescent="0.25">
      <c r="F3784" s="15" t="str">
        <f t="shared" si="59"/>
        <v>See DEP Calulations</v>
      </c>
    </row>
    <row r="3785" spans="6:6" x14ac:dyDescent="0.25">
      <c r="F3785" s="15" t="str">
        <f t="shared" si="59"/>
        <v>See DEP Calulations</v>
      </c>
    </row>
    <row r="3786" spans="6:6" x14ac:dyDescent="0.25">
      <c r="F3786" s="15" t="str">
        <f t="shared" si="59"/>
        <v>See DEP Calulations</v>
      </c>
    </row>
    <row r="3787" spans="6:6" x14ac:dyDescent="0.25">
      <c r="F3787" s="15" t="str">
        <f t="shared" si="59"/>
        <v>See DEP Calulations</v>
      </c>
    </row>
    <row r="3788" spans="6:6" x14ac:dyDescent="0.25">
      <c r="F3788" s="15" t="str">
        <f t="shared" si="59"/>
        <v>See DEP Calulations</v>
      </c>
    </row>
    <row r="3789" spans="6:6" x14ac:dyDescent="0.25">
      <c r="F3789" s="15" t="str">
        <f t="shared" si="59"/>
        <v>See DEP Calulations</v>
      </c>
    </row>
    <row r="3790" spans="6:6" x14ac:dyDescent="0.25">
      <c r="F3790" s="15" t="str">
        <f t="shared" si="59"/>
        <v>See DEP Calulations</v>
      </c>
    </row>
    <row r="3791" spans="6:6" x14ac:dyDescent="0.25">
      <c r="F3791" s="15" t="str">
        <f t="shared" si="59"/>
        <v>See DEP Calulations</v>
      </c>
    </row>
    <row r="3792" spans="6:6" x14ac:dyDescent="0.25">
      <c r="F3792" s="15" t="str">
        <f t="shared" si="59"/>
        <v>See DEP Calulations</v>
      </c>
    </row>
    <row r="3793" spans="6:6" x14ac:dyDescent="0.25">
      <c r="F3793" s="15" t="str">
        <f t="shared" si="59"/>
        <v>See DEP Calulations</v>
      </c>
    </row>
    <row r="3794" spans="6:6" x14ac:dyDescent="0.25">
      <c r="F3794" s="15" t="str">
        <f t="shared" si="59"/>
        <v>See DEP Calulations</v>
      </c>
    </row>
    <row r="3795" spans="6:6" x14ac:dyDescent="0.25">
      <c r="F3795" s="15" t="str">
        <f t="shared" si="59"/>
        <v>See DEP Calulations</v>
      </c>
    </row>
    <row r="3796" spans="6:6" x14ac:dyDescent="0.25">
      <c r="F3796" s="15" t="str">
        <f t="shared" si="59"/>
        <v>See DEP Calulations</v>
      </c>
    </row>
    <row r="3797" spans="6:6" x14ac:dyDescent="0.25">
      <c r="F3797" s="15" t="str">
        <f t="shared" si="59"/>
        <v>See DEP Calulations</v>
      </c>
    </row>
    <row r="3798" spans="6:6" x14ac:dyDescent="0.25">
      <c r="F3798" s="15" t="str">
        <f t="shared" si="59"/>
        <v>See DEP Calulations</v>
      </c>
    </row>
    <row r="3799" spans="6:6" x14ac:dyDescent="0.25">
      <c r="F3799" s="15" t="str">
        <f t="shared" si="59"/>
        <v>See DEP Calulations</v>
      </c>
    </row>
    <row r="3800" spans="6:6" x14ac:dyDescent="0.25">
      <c r="F3800" s="15" t="str">
        <f t="shared" si="59"/>
        <v>See DEP Calulations</v>
      </c>
    </row>
    <row r="3801" spans="6:6" x14ac:dyDescent="0.25">
      <c r="F3801" s="15" t="str">
        <f t="shared" si="59"/>
        <v>See DEP Calulations</v>
      </c>
    </row>
    <row r="3802" spans="6:6" x14ac:dyDescent="0.25">
      <c r="F3802" s="15" t="str">
        <f t="shared" si="59"/>
        <v>See DEP Calulations</v>
      </c>
    </row>
    <row r="3803" spans="6:6" x14ac:dyDescent="0.25">
      <c r="F3803" s="15" t="str">
        <f t="shared" si="59"/>
        <v>See DEP Calulations</v>
      </c>
    </row>
    <row r="3804" spans="6:6" x14ac:dyDescent="0.25">
      <c r="F3804" s="15" t="str">
        <f t="shared" si="59"/>
        <v>See DEP Calulations</v>
      </c>
    </row>
    <row r="3805" spans="6:6" x14ac:dyDescent="0.25">
      <c r="F3805" s="15" t="str">
        <f t="shared" si="59"/>
        <v>See DEP Calulations</v>
      </c>
    </row>
    <row r="3806" spans="6:6" x14ac:dyDescent="0.25">
      <c r="F3806" s="15" t="str">
        <f t="shared" si="59"/>
        <v>See DEP Calulations</v>
      </c>
    </row>
    <row r="3807" spans="6:6" x14ac:dyDescent="0.25">
      <c r="F3807" s="15" t="str">
        <f t="shared" si="59"/>
        <v>See DEP Calulations</v>
      </c>
    </row>
    <row r="3808" spans="6:6" x14ac:dyDescent="0.25">
      <c r="F3808" s="15" t="str">
        <f t="shared" si="59"/>
        <v>See DEP Calulations</v>
      </c>
    </row>
    <row r="3809" spans="6:6" x14ac:dyDescent="0.25">
      <c r="F3809" s="15" t="str">
        <f t="shared" si="59"/>
        <v>See DEP Calulations</v>
      </c>
    </row>
    <row r="3810" spans="6:6" x14ac:dyDescent="0.25">
      <c r="F3810" s="15" t="str">
        <f t="shared" si="59"/>
        <v>See DEP Calulations</v>
      </c>
    </row>
    <row r="3811" spans="6:6" x14ac:dyDescent="0.25">
      <c r="F3811" s="15" t="str">
        <f t="shared" si="59"/>
        <v>See DEP Calulations</v>
      </c>
    </row>
    <row r="3812" spans="6:6" x14ac:dyDescent="0.25">
      <c r="F3812" s="15" t="str">
        <f t="shared" si="59"/>
        <v>See DEP Calulations</v>
      </c>
    </row>
    <row r="3813" spans="6:6" x14ac:dyDescent="0.25">
      <c r="F3813" s="15" t="str">
        <f t="shared" si="59"/>
        <v>See DEP Calulations</v>
      </c>
    </row>
    <row r="3814" spans="6:6" x14ac:dyDescent="0.25">
      <c r="F3814" s="15" t="str">
        <f t="shared" si="59"/>
        <v>See DEP Calulations</v>
      </c>
    </row>
    <row r="3815" spans="6:6" x14ac:dyDescent="0.25">
      <c r="F3815" s="15" t="str">
        <f t="shared" si="59"/>
        <v>See DEP Calulations</v>
      </c>
    </row>
    <row r="3816" spans="6:6" x14ac:dyDescent="0.25">
      <c r="F3816" s="15" t="str">
        <f t="shared" si="59"/>
        <v>See DEP Calulations</v>
      </c>
    </row>
    <row r="3817" spans="6:6" x14ac:dyDescent="0.25">
      <c r="F3817" s="15" t="str">
        <f t="shared" si="59"/>
        <v>See DEP Calulations</v>
      </c>
    </row>
    <row r="3818" spans="6:6" x14ac:dyDescent="0.25">
      <c r="F3818" s="15" t="str">
        <f t="shared" si="59"/>
        <v>See DEP Calulations</v>
      </c>
    </row>
    <row r="3819" spans="6:6" x14ac:dyDescent="0.25">
      <c r="F3819" s="15" t="str">
        <f t="shared" si="59"/>
        <v>See DEP Calulations</v>
      </c>
    </row>
    <row r="3820" spans="6:6" x14ac:dyDescent="0.25">
      <c r="F3820" s="15" t="str">
        <f t="shared" si="59"/>
        <v>See DEP Calulations</v>
      </c>
    </row>
    <row r="3821" spans="6:6" x14ac:dyDescent="0.25">
      <c r="F3821" s="15" t="str">
        <f t="shared" si="59"/>
        <v>See DEP Calulations</v>
      </c>
    </row>
    <row r="3822" spans="6:6" x14ac:dyDescent="0.25">
      <c r="F3822" s="15" t="str">
        <f t="shared" si="59"/>
        <v>See DEP Calulations</v>
      </c>
    </row>
    <row r="3823" spans="6:6" x14ac:dyDescent="0.25">
      <c r="F3823" s="15" t="str">
        <f t="shared" si="59"/>
        <v>See DEP Calulations</v>
      </c>
    </row>
    <row r="3824" spans="6:6" x14ac:dyDescent="0.25">
      <c r="F3824" s="15" t="str">
        <f t="shared" si="59"/>
        <v>See DEP Calulations</v>
      </c>
    </row>
    <row r="3825" spans="6:6" x14ac:dyDescent="0.25">
      <c r="F3825" s="15" t="str">
        <f t="shared" si="59"/>
        <v>See DEP Calulations</v>
      </c>
    </row>
    <row r="3826" spans="6:6" x14ac:dyDescent="0.25">
      <c r="F3826" s="15" t="str">
        <f t="shared" si="59"/>
        <v>See DEP Calulations</v>
      </c>
    </row>
    <row r="3827" spans="6:6" x14ac:dyDescent="0.25">
      <c r="F3827" s="15" t="str">
        <f t="shared" si="59"/>
        <v>See DEP Calulations</v>
      </c>
    </row>
    <row r="3828" spans="6:6" x14ac:dyDescent="0.25">
      <c r="F3828" s="15" t="str">
        <f t="shared" si="59"/>
        <v>See DEP Calulations</v>
      </c>
    </row>
    <row r="3829" spans="6:6" x14ac:dyDescent="0.25">
      <c r="F3829" s="15" t="str">
        <f t="shared" si="59"/>
        <v>See DEP Calulations</v>
      </c>
    </row>
    <row r="3830" spans="6:6" x14ac:dyDescent="0.25">
      <c r="F3830" s="15" t="str">
        <f t="shared" si="59"/>
        <v>See DEP Calulations</v>
      </c>
    </row>
    <row r="3831" spans="6:6" x14ac:dyDescent="0.25">
      <c r="F3831" s="15" t="str">
        <f t="shared" si="59"/>
        <v>See DEP Calulations</v>
      </c>
    </row>
    <row r="3832" spans="6:6" x14ac:dyDescent="0.25">
      <c r="F3832" s="15" t="str">
        <f t="shared" si="59"/>
        <v>See DEP Calulations</v>
      </c>
    </row>
    <row r="3833" spans="6:6" x14ac:dyDescent="0.25">
      <c r="F3833" s="15" t="str">
        <f t="shared" si="59"/>
        <v>See DEP Calulations</v>
      </c>
    </row>
    <row r="3834" spans="6:6" x14ac:dyDescent="0.25">
      <c r="F3834" s="15" t="str">
        <f t="shared" si="59"/>
        <v>See DEP Calulations</v>
      </c>
    </row>
    <row r="3835" spans="6:6" x14ac:dyDescent="0.25">
      <c r="F3835" s="15" t="str">
        <f t="shared" si="59"/>
        <v>See DEP Calulations</v>
      </c>
    </row>
    <row r="3836" spans="6:6" x14ac:dyDescent="0.25">
      <c r="F3836" s="15" t="str">
        <f t="shared" si="59"/>
        <v>See DEP Calulations</v>
      </c>
    </row>
    <row r="3837" spans="6:6" x14ac:dyDescent="0.25">
      <c r="F3837" s="15" t="str">
        <f t="shared" si="59"/>
        <v>See DEP Calulations</v>
      </c>
    </row>
    <row r="3838" spans="6:6" x14ac:dyDescent="0.25">
      <c r="F3838" s="15" t="str">
        <f t="shared" si="59"/>
        <v>See DEP Calulations</v>
      </c>
    </row>
    <row r="3839" spans="6:6" x14ac:dyDescent="0.25">
      <c r="F3839" s="15" t="str">
        <f t="shared" si="59"/>
        <v>See DEP Calulations</v>
      </c>
    </row>
    <row r="3840" spans="6:6" x14ac:dyDescent="0.25">
      <c r="F3840" s="15" t="str">
        <f t="shared" si="59"/>
        <v>See DEP Calulations</v>
      </c>
    </row>
    <row r="3841" spans="6:6" x14ac:dyDescent="0.25">
      <c r="F3841" s="15" t="str">
        <f t="shared" si="59"/>
        <v>See DEP Calulations</v>
      </c>
    </row>
    <row r="3842" spans="6:6" x14ac:dyDescent="0.25">
      <c r="F3842" s="15" t="str">
        <f t="shared" si="59"/>
        <v>See DEP Calulations</v>
      </c>
    </row>
    <row r="3843" spans="6:6" x14ac:dyDescent="0.25">
      <c r="F3843" s="15" t="str">
        <f t="shared" ref="F3843:F3906" si="60">HYPERLINK(CONCATENATE("https://www.paoilandgasreporting.state.pa.us/Public/CalculateEmissions.aspx?Component=",B3843,"&amp;Product=",C3843,"&amp;Count=",D3843,"&amp;Days=",E3843),"See DEP Calulations")</f>
        <v>See DEP Calulations</v>
      </c>
    </row>
    <row r="3844" spans="6:6" x14ac:dyDescent="0.25">
      <c r="F3844" s="15" t="str">
        <f t="shared" si="60"/>
        <v>See DEP Calulations</v>
      </c>
    </row>
    <row r="3845" spans="6:6" x14ac:dyDescent="0.25">
      <c r="F3845" s="15" t="str">
        <f t="shared" si="60"/>
        <v>See DEP Calulations</v>
      </c>
    </row>
    <row r="3846" spans="6:6" x14ac:dyDescent="0.25">
      <c r="F3846" s="15" t="str">
        <f t="shared" si="60"/>
        <v>See DEP Calulations</v>
      </c>
    </row>
    <row r="3847" spans="6:6" x14ac:dyDescent="0.25">
      <c r="F3847" s="15" t="str">
        <f t="shared" si="60"/>
        <v>See DEP Calulations</v>
      </c>
    </row>
    <row r="3848" spans="6:6" x14ac:dyDescent="0.25">
      <c r="F3848" s="15" t="str">
        <f t="shared" si="60"/>
        <v>See DEP Calulations</v>
      </c>
    </row>
    <row r="3849" spans="6:6" x14ac:dyDescent="0.25">
      <c r="F3849" s="15" t="str">
        <f t="shared" si="60"/>
        <v>See DEP Calulations</v>
      </c>
    </row>
    <row r="3850" spans="6:6" x14ac:dyDescent="0.25">
      <c r="F3850" s="15" t="str">
        <f t="shared" si="60"/>
        <v>See DEP Calulations</v>
      </c>
    </row>
    <row r="3851" spans="6:6" x14ac:dyDescent="0.25">
      <c r="F3851" s="15" t="str">
        <f t="shared" si="60"/>
        <v>See DEP Calulations</v>
      </c>
    </row>
    <row r="3852" spans="6:6" x14ac:dyDescent="0.25">
      <c r="F3852" s="15" t="str">
        <f t="shared" si="60"/>
        <v>See DEP Calulations</v>
      </c>
    </row>
    <row r="3853" spans="6:6" x14ac:dyDescent="0.25">
      <c r="F3853" s="15" t="str">
        <f t="shared" si="60"/>
        <v>See DEP Calulations</v>
      </c>
    </row>
    <row r="3854" spans="6:6" x14ac:dyDescent="0.25">
      <c r="F3854" s="15" t="str">
        <f t="shared" si="60"/>
        <v>See DEP Calulations</v>
      </c>
    </row>
    <row r="3855" spans="6:6" x14ac:dyDescent="0.25">
      <c r="F3855" s="15" t="str">
        <f t="shared" si="60"/>
        <v>See DEP Calulations</v>
      </c>
    </row>
    <row r="3856" spans="6:6" x14ac:dyDescent="0.25">
      <c r="F3856" s="15" t="str">
        <f t="shared" si="60"/>
        <v>See DEP Calulations</v>
      </c>
    </row>
    <row r="3857" spans="6:6" x14ac:dyDescent="0.25">
      <c r="F3857" s="15" t="str">
        <f t="shared" si="60"/>
        <v>See DEP Calulations</v>
      </c>
    </row>
    <row r="3858" spans="6:6" x14ac:dyDescent="0.25">
      <c r="F3858" s="15" t="str">
        <f t="shared" si="60"/>
        <v>See DEP Calulations</v>
      </c>
    </row>
    <row r="3859" spans="6:6" x14ac:dyDescent="0.25">
      <c r="F3859" s="15" t="str">
        <f t="shared" si="60"/>
        <v>See DEP Calulations</v>
      </c>
    </row>
    <row r="3860" spans="6:6" x14ac:dyDescent="0.25">
      <c r="F3860" s="15" t="str">
        <f t="shared" si="60"/>
        <v>See DEP Calulations</v>
      </c>
    </row>
    <row r="3861" spans="6:6" x14ac:dyDescent="0.25">
      <c r="F3861" s="15" t="str">
        <f t="shared" si="60"/>
        <v>See DEP Calulations</v>
      </c>
    </row>
    <row r="3862" spans="6:6" x14ac:dyDescent="0.25">
      <c r="F3862" s="15" t="str">
        <f t="shared" si="60"/>
        <v>See DEP Calulations</v>
      </c>
    </row>
    <row r="3863" spans="6:6" x14ac:dyDescent="0.25">
      <c r="F3863" s="15" t="str">
        <f t="shared" si="60"/>
        <v>See DEP Calulations</v>
      </c>
    </row>
    <row r="3864" spans="6:6" x14ac:dyDescent="0.25">
      <c r="F3864" s="15" t="str">
        <f t="shared" si="60"/>
        <v>See DEP Calulations</v>
      </c>
    </row>
    <row r="3865" spans="6:6" x14ac:dyDescent="0.25">
      <c r="F3865" s="15" t="str">
        <f t="shared" si="60"/>
        <v>See DEP Calulations</v>
      </c>
    </row>
    <row r="3866" spans="6:6" x14ac:dyDescent="0.25">
      <c r="F3866" s="15" t="str">
        <f t="shared" si="60"/>
        <v>See DEP Calulations</v>
      </c>
    </row>
    <row r="3867" spans="6:6" x14ac:dyDescent="0.25">
      <c r="F3867" s="15" t="str">
        <f t="shared" si="60"/>
        <v>See DEP Calulations</v>
      </c>
    </row>
    <row r="3868" spans="6:6" x14ac:dyDescent="0.25">
      <c r="F3868" s="15" t="str">
        <f t="shared" si="60"/>
        <v>See DEP Calulations</v>
      </c>
    </row>
    <row r="3869" spans="6:6" x14ac:dyDescent="0.25">
      <c r="F3869" s="15" t="str">
        <f t="shared" si="60"/>
        <v>See DEP Calulations</v>
      </c>
    </row>
    <row r="3870" spans="6:6" x14ac:dyDescent="0.25">
      <c r="F3870" s="15" t="str">
        <f t="shared" si="60"/>
        <v>See DEP Calulations</v>
      </c>
    </row>
    <row r="3871" spans="6:6" x14ac:dyDescent="0.25">
      <c r="F3871" s="15" t="str">
        <f t="shared" si="60"/>
        <v>See DEP Calulations</v>
      </c>
    </row>
    <row r="3872" spans="6:6" x14ac:dyDescent="0.25">
      <c r="F3872" s="15" t="str">
        <f t="shared" si="60"/>
        <v>See DEP Calulations</v>
      </c>
    </row>
    <row r="3873" spans="6:6" x14ac:dyDescent="0.25">
      <c r="F3873" s="15" t="str">
        <f t="shared" si="60"/>
        <v>See DEP Calulations</v>
      </c>
    </row>
    <row r="3874" spans="6:6" x14ac:dyDescent="0.25">
      <c r="F3874" s="15" t="str">
        <f t="shared" si="60"/>
        <v>See DEP Calulations</v>
      </c>
    </row>
    <row r="3875" spans="6:6" x14ac:dyDescent="0.25">
      <c r="F3875" s="15" t="str">
        <f t="shared" si="60"/>
        <v>See DEP Calulations</v>
      </c>
    </row>
    <row r="3876" spans="6:6" x14ac:dyDescent="0.25">
      <c r="F3876" s="15" t="str">
        <f t="shared" si="60"/>
        <v>See DEP Calulations</v>
      </c>
    </row>
    <row r="3877" spans="6:6" x14ac:dyDescent="0.25">
      <c r="F3877" s="15" t="str">
        <f t="shared" si="60"/>
        <v>See DEP Calulations</v>
      </c>
    </row>
    <row r="3878" spans="6:6" x14ac:dyDescent="0.25">
      <c r="F3878" s="15" t="str">
        <f t="shared" si="60"/>
        <v>See DEP Calulations</v>
      </c>
    </row>
    <row r="3879" spans="6:6" x14ac:dyDescent="0.25">
      <c r="F3879" s="15" t="str">
        <f t="shared" si="60"/>
        <v>See DEP Calulations</v>
      </c>
    </row>
    <row r="3880" spans="6:6" x14ac:dyDescent="0.25">
      <c r="F3880" s="15" t="str">
        <f t="shared" si="60"/>
        <v>See DEP Calulations</v>
      </c>
    </row>
    <row r="3881" spans="6:6" x14ac:dyDescent="0.25">
      <c r="F3881" s="15" t="str">
        <f t="shared" si="60"/>
        <v>See DEP Calulations</v>
      </c>
    </row>
    <row r="3882" spans="6:6" x14ac:dyDescent="0.25">
      <c r="F3882" s="15" t="str">
        <f t="shared" si="60"/>
        <v>See DEP Calulations</v>
      </c>
    </row>
    <row r="3883" spans="6:6" x14ac:dyDescent="0.25">
      <c r="F3883" s="15" t="str">
        <f t="shared" si="60"/>
        <v>See DEP Calulations</v>
      </c>
    </row>
    <row r="3884" spans="6:6" x14ac:dyDescent="0.25">
      <c r="F3884" s="15" t="str">
        <f t="shared" si="60"/>
        <v>See DEP Calulations</v>
      </c>
    </row>
    <row r="3885" spans="6:6" x14ac:dyDescent="0.25">
      <c r="F3885" s="15" t="str">
        <f t="shared" si="60"/>
        <v>See DEP Calulations</v>
      </c>
    </row>
    <row r="3886" spans="6:6" x14ac:dyDescent="0.25">
      <c r="F3886" s="15" t="str">
        <f t="shared" si="60"/>
        <v>See DEP Calulations</v>
      </c>
    </row>
    <row r="3887" spans="6:6" x14ac:dyDescent="0.25">
      <c r="F3887" s="15" t="str">
        <f t="shared" si="60"/>
        <v>See DEP Calulations</v>
      </c>
    </row>
    <row r="3888" spans="6:6" x14ac:dyDescent="0.25">
      <c r="F3888" s="15" t="str">
        <f t="shared" si="60"/>
        <v>See DEP Calulations</v>
      </c>
    </row>
    <row r="3889" spans="6:6" x14ac:dyDescent="0.25">
      <c r="F3889" s="15" t="str">
        <f t="shared" si="60"/>
        <v>See DEP Calulations</v>
      </c>
    </row>
    <row r="3890" spans="6:6" x14ac:dyDescent="0.25">
      <c r="F3890" s="15" t="str">
        <f t="shared" si="60"/>
        <v>See DEP Calulations</v>
      </c>
    </row>
    <row r="3891" spans="6:6" x14ac:dyDescent="0.25">
      <c r="F3891" s="15" t="str">
        <f t="shared" si="60"/>
        <v>See DEP Calulations</v>
      </c>
    </row>
    <row r="3892" spans="6:6" x14ac:dyDescent="0.25">
      <c r="F3892" s="15" t="str">
        <f t="shared" si="60"/>
        <v>See DEP Calulations</v>
      </c>
    </row>
    <row r="3893" spans="6:6" x14ac:dyDescent="0.25">
      <c r="F3893" s="15" t="str">
        <f t="shared" si="60"/>
        <v>See DEP Calulations</v>
      </c>
    </row>
    <row r="3894" spans="6:6" x14ac:dyDescent="0.25">
      <c r="F3894" s="15" t="str">
        <f t="shared" si="60"/>
        <v>See DEP Calulations</v>
      </c>
    </row>
    <row r="3895" spans="6:6" x14ac:dyDescent="0.25">
      <c r="F3895" s="15" t="str">
        <f t="shared" si="60"/>
        <v>See DEP Calulations</v>
      </c>
    </row>
    <row r="3896" spans="6:6" x14ac:dyDescent="0.25">
      <c r="F3896" s="15" t="str">
        <f t="shared" si="60"/>
        <v>See DEP Calulations</v>
      </c>
    </row>
    <row r="3897" spans="6:6" x14ac:dyDescent="0.25">
      <c r="F3897" s="15" t="str">
        <f t="shared" si="60"/>
        <v>See DEP Calulations</v>
      </c>
    </row>
    <row r="3898" spans="6:6" x14ac:dyDescent="0.25">
      <c r="F3898" s="15" t="str">
        <f t="shared" si="60"/>
        <v>See DEP Calulations</v>
      </c>
    </row>
    <row r="3899" spans="6:6" x14ac:dyDescent="0.25">
      <c r="F3899" s="15" t="str">
        <f t="shared" si="60"/>
        <v>See DEP Calulations</v>
      </c>
    </row>
    <row r="3900" spans="6:6" x14ac:dyDescent="0.25">
      <c r="F3900" s="15" t="str">
        <f t="shared" si="60"/>
        <v>See DEP Calulations</v>
      </c>
    </row>
    <row r="3901" spans="6:6" x14ac:dyDescent="0.25">
      <c r="F3901" s="15" t="str">
        <f t="shared" si="60"/>
        <v>See DEP Calulations</v>
      </c>
    </row>
    <row r="3902" spans="6:6" x14ac:dyDescent="0.25">
      <c r="F3902" s="15" t="str">
        <f t="shared" si="60"/>
        <v>See DEP Calulations</v>
      </c>
    </row>
    <row r="3903" spans="6:6" x14ac:dyDescent="0.25">
      <c r="F3903" s="15" t="str">
        <f t="shared" si="60"/>
        <v>See DEP Calulations</v>
      </c>
    </row>
    <row r="3904" spans="6:6" x14ac:dyDescent="0.25">
      <c r="F3904" s="15" t="str">
        <f t="shared" si="60"/>
        <v>See DEP Calulations</v>
      </c>
    </row>
    <row r="3905" spans="6:6" x14ac:dyDescent="0.25">
      <c r="F3905" s="15" t="str">
        <f t="shared" si="60"/>
        <v>See DEP Calulations</v>
      </c>
    </row>
    <row r="3906" spans="6:6" x14ac:dyDescent="0.25">
      <c r="F3906" s="15" t="str">
        <f t="shared" si="60"/>
        <v>See DEP Calulations</v>
      </c>
    </row>
    <row r="3907" spans="6:6" x14ac:dyDescent="0.25">
      <c r="F3907" s="15" t="str">
        <f t="shared" ref="F3907:F3970" si="61">HYPERLINK(CONCATENATE("https://www.paoilandgasreporting.state.pa.us/Public/CalculateEmissions.aspx?Component=",B3907,"&amp;Product=",C3907,"&amp;Count=",D3907,"&amp;Days=",E3907),"See DEP Calulations")</f>
        <v>See DEP Calulations</v>
      </c>
    </row>
    <row r="3908" spans="6:6" x14ac:dyDescent="0.25">
      <c r="F3908" s="15" t="str">
        <f t="shared" si="61"/>
        <v>See DEP Calulations</v>
      </c>
    </row>
    <row r="3909" spans="6:6" x14ac:dyDescent="0.25">
      <c r="F3909" s="15" t="str">
        <f t="shared" si="61"/>
        <v>See DEP Calulations</v>
      </c>
    </row>
    <row r="3910" spans="6:6" x14ac:dyDescent="0.25">
      <c r="F3910" s="15" t="str">
        <f t="shared" si="61"/>
        <v>See DEP Calulations</v>
      </c>
    </row>
    <row r="3911" spans="6:6" x14ac:dyDescent="0.25">
      <c r="F3911" s="15" t="str">
        <f t="shared" si="61"/>
        <v>See DEP Calulations</v>
      </c>
    </row>
    <row r="3912" spans="6:6" x14ac:dyDescent="0.25">
      <c r="F3912" s="15" t="str">
        <f t="shared" si="61"/>
        <v>See DEP Calulations</v>
      </c>
    </row>
    <row r="3913" spans="6:6" x14ac:dyDescent="0.25">
      <c r="F3913" s="15" t="str">
        <f t="shared" si="61"/>
        <v>See DEP Calulations</v>
      </c>
    </row>
    <row r="3914" spans="6:6" x14ac:dyDescent="0.25">
      <c r="F3914" s="15" t="str">
        <f t="shared" si="61"/>
        <v>See DEP Calulations</v>
      </c>
    </row>
    <row r="3915" spans="6:6" x14ac:dyDescent="0.25">
      <c r="F3915" s="15" t="str">
        <f t="shared" si="61"/>
        <v>See DEP Calulations</v>
      </c>
    </row>
    <row r="3916" spans="6:6" x14ac:dyDescent="0.25">
      <c r="F3916" s="15" t="str">
        <f t="shared" si="61"/>
        <v>See DEP Calulations</v>
      </c>
    </row>
    <row r="3917" spans="6:6" x14ac:dyDescent="0.25">
      <c r="F3917" s="15" t="str">
        <f t="shared" si="61"/>
        <v>See DEP Calulations</v>
      </c>
    </row>
    <row r="3918" spans="6:6" x14ac:dyDescent="0.25">
      <c r="F3918" s="15" t="str">
        <f t="shared" si="61"/>
        <v>See DEP Calulations</v>
      </c>
    </row>
    <row r="3919" spans="6:6" x14ac:dyDescent="0.25">
      <c r="F3919" s="15" t="str">
        <f t="shared" si="61"/>
        <v>See DEP Calulations</v>
      </c>
    </row>
    <row r="3920" spans="6:6" x14ac:dyDescent="0.25">
      <c r="F3920" s="15" t="str">
        <f t="shared" si="61"/>
        <v>See DEP Calulations</v>
      </c>
    </row>
    <row r="3921" spans="6:6" x14ac:dyDescent="0.25">
      <c r="F3921" s="15" t="str">
        <f t="shared" si="61"/>
        <v>See DEP Calulations</v>
      </c>
    </row>
    <row r="3922" spans="6:6" x14ac:dyDescent="0.25">
      <c r="F3922" s="15" t="str">
        <f t="shared" si="61"/>
        <v>See DEP Calulations</v>
      </c>
    </row>
    <row r="3923" spans="6:6" x14ac:dyDescent="0.25">
      <c r="F3923" s="15" t="str">
        <f t="shared" si="61"/>
        <v>See DEP Calulations</v>
      </c>
    </row>
    <row r="3924" spans="6:6" x14ac:dyDescent="0.25">
      <c r="F3924" s="15" t="str">
        <f t="shared" si="61"/>
        <v>See DEP Calulations</v>
      </c>
    </row>
    <row r="3925" spans="6:6" x14ac:dyDescent="0.25">
      <c r="F3925" s="15" t="str">
        <f t="shared" si="61"/>
        <v>See DEP Calulations</v>
      </c>
    </row>
    <row r="3926" spans="6:6" x14ac:dyDescent="0.25">
      <c r="F3926" s="15" t="str">
        <f t="shared" si="61"/>
        <v>See DEP Calulations</v>
      </c>
    </row>
    <row r="3927" spans="6:6" x14ac:dyDescent="0.25">
      <c r="F3927" s="15" t="str">
        <f t="shared" si="61"/>
        <v>See DEP Calulations</v>
      </c>
    </row>
    <row r="3928" spans="6:6" x14ac:dyDescent="0.25">
      <c r="F3928" s="15" t="str">
        <f t="shared" si="61"/>
        <v>See DEP Calulations</v>
      </c>
    </row>
    <row r="3929" spans="6:6" x14ac:dyDescent="0.25">
      <c r="F3929" s="15" t="str">
        <f t="shared" si="61"/>
        <v>See DEP Calulations</v>
      </c>
    </row>
    <row r="3930" spans="6:6" x14ac:dyDescent="0.25">
      <c r="F3930" s="15" t="str">
        <f t="shared" si="61"/>
        <v>See DEP Calulations</v>
      </c>
    </row>
    <row r="3931" spans="6:6" x14ac:dyDescent="0.25">
      <c r="F3931" s="15" t="str">
        <f t="shared" si="61"/>
        <v>See DEP Calulations</v>
      </c>
    </row>
    <row r="3932" spans="6:6" x14ac:dyDescent="0.25">
      <c r="F3932" s="15" t="str">
        <f t="shared" si="61"/>
        <v>See DEP Calulations</v>
      </c>
    </row>
    <row r="3933" spans="6:6" x14ac:dyDescent="0.25">
      <c r="F3933" s="15" t="str">
        <f t="shared" si="61"/>
        <v>See DEP Calulations</v>
      </c>
    </row>
    <row r="3934" spans="6:6" x14ac:dyDescent="0.25">
      <c r="F3934" s="15" t="str">
        <f t="shared" si="61"/>
        <v>See DEP Calulations</v>
      </c>
    </row>
    <row r="3935" spans="6:6" x14ac:dyDescent="0.25">
      <c r="F3935" s="15" t="str">
        <f t="shared" si="61"/>
        <v>See DEP Calulations</v>
      </c>
    </row>
    <row r="3936" spans="6:6" x14ac:dyDescent="0.25">
      <c r="F3936" s="15" t="str">
        <f t="shared" si="61"/>
        <v>See DEP Calulations</v>
      </c>
    </row>
    <row r="3937" spans="6:6" x14ac:dyDescent="0.25">
      <c r="F3937" s="15" t="str">
        <f t="shared" si="61"/>
        <v>See DEP Calulations</v>
      </c>
    </row>
    <row r="3938" spans="6:6" x14ac:dyDescent="0.25">
      <c r="F3938" s="15" t="str">
        <f t="shared" si="61"/>
        <v>See DEP Calulations</v>
      </c>
    </row>
    <row r="3939" spans="6:6" x14ac:dyDescent="0.25">
      <c r="F3939" s="15" t="str">
        <f t="shared" si="61"/>
        <v>See DEP Calulations</v>
      </c>
    </row>
    <row r="3940" spans="6:6" x14ac:dyDescent="0.25">
      <c r="F3940" s="15" t="str">
        <f t="shared" si="61"/>
        <v>See DEP Calulations</v>
      </c>
    </row>
    <row r="3941" spans="6:6" x14ac:dyDescent="0.25">
      <c r="F3941" s="15" t="str">
        <f t="shared" si="61"/>
        <v>See DEP Calulations</v>
      </c>
    </row>
    <row r="3942" spans="6:6" x14ac:dyDescent="0.25">
      <c r="F3942" s="15" t="str">
        <f t="shared" si="61"/>
        <v>See DEP Calulations</v>
      </c>
    </row>
    <row r="3943" spans="6:6" x14ac:dyDescent="0.25">
      <c r="F3943" s="15" t="str">
        <f t="shared" si="61"/>
        <v>See DEP Calulations</v>
      </c>
    </row>
    <row r="3944" spans="6:6" x14ac:dyDescent="0.25">
      <c r="F3944" s="15" t="str">
        <f t="shared" si="61"/>
        <v>See DEP Calulations</v>
      </c>
    </row>
    <row r="3945" spans="6:6" x14ac:dyDescent="0.25">
      <c r="F3945" s="15" t="str">
        <f t="shared" si="61"/>
        <v>See DEP Calulations</v>
      </c>
    </row>
    <row r="3946" spans="6:6" x14ac:dyDescent="0.25">
      <c r="F3946" s="15" t="str">
        <f t="shared" si="61"/>
        <v>See DEP Calulations</v>
      </c>
    </row>
    <row r="3947" spans="6:6" x14ac:dyDescent="0.25">
      <c r="F3947" s="15" t="str">
        <f t="shared" si="61"/>
        <v>See DEP Calulations</v>
      </c>
    </row>
    <row r="3948" spans="6:6" x14ac:dyDescent="0.25">
      <c r="F3948" s="15" t="str">
        <f t="shared" si="61"/>
        <v>See DEP Calulations</v>
      </c>
    </row>
    <row r="3949" spans="6:6" x14ac:dyDescent="0.25">
      <c r="F3949" s="15" t="str">
        <f t="shared" si="61"/>
        <v>See DEP Calulations</v>
      </c>
    </row>
    <row r="3950" spans="6:6" x14ac:dyDescent="0.25">
      <c r="F3950" s="15" t="str">
        <f t="shared" si="61"/>
        <v>See DEP Calulations</v>
      </c>
    </row>
    <row r="3951" spans="6:6" x14ac:dyDescent="0.25">
      <c r="F3951" s="15" t="str">
        <f t="shared" si="61"/>
        <v>See DEP Calulations</v>
      </c>
    </row>
    <row r="3952" spans="6:6" x14ac:dyDescent="0.25">
      <c r="F3952" s="15" t="str">
        <f t="shared" si="61"/>
        <v>See DEP Calulations</v>
      </c>
    </row>
    <row r="3953" spans="6:6" x14ac:dyDescent="0.25">
      <c r="F3953" s="15" t="str">
        <f t="shared" si="61"/>
        <v>See DEP Calulations</v>
      </c>
    </row>
    <row r="3954" spans="6:6" x14ac:dyDescent="0.25">
      <c r="F3954" s="15" t="str">
        <f t="shared" si="61"/>
        <v>See DEP Calulations</v>
      </c>
    </row>
    <row r="3955" spans="6:6" x14ac:dyDescent="0.25">
      <c r="F3955" s="15" t="str">
        <f t="shared" si="61"/>
        <v>See DEP Calulations</v>
      </c>
    </row>
    <row r="3956" spans="6:6" x14ac:dyDescent="0.25">
      <c r="F3956" s="15" t="str">
        <f t="shared" si="61"/>
        <v>See DEP Calulations</v>
      </c>
    </row>
    <row r="3957" spans="6:6" x14ac:dyDescent="0.25">
      <c r="F3957" s="15" t="str">
        <f t="shared" si="61"/>
        <v>See DEP Calulations</v>
      </c>
    </row>
    <row r="3958" spans="6:6" x14ac:dyDescent="0.25">
      <c r="F3958" s="15" t="str">
        <f t="shared" si="61"/>
        <v>See DEP Calulations</v>
      </c>
    </row>
    <row r="3959" spans="6:6" x14ac:dyDescent="0.25">
      <c r="F3959" s="15" t="str">
        <f t="shared" si="61"/>
        <v>See DEP Calulations</v>
      </c>
    </row>
    <row r="3960" spans="6:6" x14ac:dyDescent="0.25">
      <c r="F3960" s="15" t="str">
        <f t="shared" si="61"/>
        <v>See DEP Calulations</v>
      </c>
    </row>
    <row r="3961" spans="6:6" x14ac:dyDescent="0.25">
      <c r="F3961" s="15" t="str">
        <f t="shared" si="61"/>
        <v>See DEP Calulations</v>
      </c>
    </row>
    <row r="3962" spans="6:6" x14ac:dyDescent="0.25">
      <c r="F3962" s="15" t="str">
        <f t="shared" si="61"/>
        <v>See DEP Calulations</v>
      </c>
    </row>
    <row r="3963" spans="6:6" x14ac:dyDescent="0.25">
      <c r="F3963" s="15" t="str">
        <f t="shared" si="61"/>
        <v>See DEP Calulations</v>
      </c>
    </row>
    <row r="3964" spans="6:6" x14ac:dyDescent="0.25">
      <c r="F3964" s="15" t="str">
        <f t="shared" si="61"/>
        <v>See DEP Calulations</v>
      </c>
    </row>
    <row r="3965" spans="6:6" x14ac:dyDescent="0.25">
      <c r="F3965" s="15" t="str">
        <f t="shared" si="61"/>
        <v>See DEP Calulations</v>
      </c>
    </row>
    <row r="3966" spans="6:6" x14ac:dyDescent="0.25">
      <c r="F3966" s="15" t="str">
        <f t="shared" si="61"/>
        <v>See DEP Calulations</v>
      </c>
    </row>
    <row r="3967" spans="6:6" x14ac:dyDescent="0.25">
      <c r="F3967" s="15" t="str">
        <f t="shared" si="61"/>
        <v>See DEP Calulations</v>
      </c>
    </row>
    <row r="3968" spans="6:6" x14ac:dyDescent="0.25">
      <c r="F3968" s="15" t="str">
        <f t="shared" si="61"/>
        <v>See DEP Calulations</v>
      </c>
    </row>
    <row r="3969" spans="6:6" x14ac:dyDescent="0.25">
      <c r="F3969" s="15" t="str">
        <f t="shared" si="61"/>
        <v>See DEP Calulations</v>
      </c>
    </row>
    <row r="3970" spans="6:6" x14ac:dyDescent="0.25">
      <c r="F3970" s="15" t="str">
        <f t="shared" si="61"/>
        <v>See DEP Calulations</v>
      </c>
    </row>
    <row r="3971" spans="6:6" x14ac:dyDescent="0.25">
      <c r="F3971" s="15" t="str">
        <f t="shared" ref="F3971:F4034" si="62">HYPERLINK(CONCATENATE("https://www.paoilandgasreporting.state.pa.us/Public/CalculateEmissions.aspx?Component=",B3971,"&amp;Product=",C3971,"&amp;Count=",D3971,"&amp;Days=",E3971),"See DEP Calulations")</f>
        <v>See DEP Calulations</v>
      </c>
    </row>
    <row r="3972" spans="6:6" x14ac:dyDescent="0.25">
      <c r="F3972" s="15" t="str">
        <f t="shared" si="62"/>
        <v>See DEP Calulations</v>
      </c>
    </row>
    <row r="3973" spans="6:6" x14ac:dyDescent="0.25">
      <c r="F3973" s="15" t="str">
        <f t="shared" si="62"/>
        <v>See DEP Calulations</v>
      </c>
    </row>
    <row r="3974" spans="6:6" x14ac:dyDescent="0.25">
      <c r="F3974" s="15" t="str">
        <f t="shared" si="62"/>
        <v>See DEP Calulations</v>
      </c>
    </row>
    <row r="3975" spans="6:6" x14ac:dyDescent="0.25">
      <c r="F3975" s="15" t="str">
        <f t="shared" si="62"/>
        <v>See DEP Calulations</v>
      </c>
    </row>
    <row r="3976" spans="6:6" x14ac:dyDescent="0.25">
      <c r="F3976" s="15" t="str">
        <f t="shared" si="62"/>
        <v>See DEP Calulations</v>
      </c>
    </row>
    <row r="3977" spans="6:6" x14ac:dyDescent="0.25">
      <c r="F3977" s="15" t="str">
        <f t="shared" si="62"/>
        <v>See DEP Calulations</v>
      </c>
    </row>
    <row r="3978" spans="6:6" x14ac:dyDescent="0.25">
      <c r="F3978" s="15" t="str">
        <f t="shared" si="62"/>
        <v>See DEP Calulations</v>
      </c>
    </row>
    <row r="3979" spans="6:6" x14ac:dyDescent="0.25">
      <c r="F3979" s="15" t="str">
        <f t="shared" si="62"/>
        <v>See DEP Calulations</v>
      </c>
    </row>
    <row r="3980" spans="6:6" x14ac:dyDescent="0.25">
      <c r="F3980" s="15" t="str">
        <f t="shared" si="62"/>
        <v>See DEP Calulations</v>
      </c>
    </row>
    <row r="3981" spans="6:6" x14ac:dyDescent="0.25">
      <c r="F3981" s="15" t="str">
        <f t="shared" si="62"/>
        <v>See DEP Calulations</v>
      </c>
    </row>
    <row r="3982" spans="6:6" x14ac:dyDescent="0.25">
      <c r="F3982" s="15" t="str">
        <f t="shared" si="62"/>
        <v>See DEP Calulations</v>
      </c>
    </row>
    <row r="3983" spans="6:6" x14ac:dyDescent="0.25">
      <c r="F3983" s="15" t="str">
        <f t="shared" si="62"/>
        <v>See DEP Calulations</v>
      </c>
    </row>
    <row r="3984" spans="6:6" x14ac:dyDescent="0.25">
      <c r="F3984" s="15" t="str">
        <f t="shared" si="62"/>
        <v>See DEP Calulations</v>
      </c>
    </row>
    <row r="3985" spans="6:6" x14ac:dyDescent="0.25">
      <c r="F3985" s="15" t="str">
        <f t="shared" si="62"/>
        <v>See DEP Calulations</v>
      </c>
    </row>
    <row r="3986" spans="6:6" x14ac:dyDescent="0.25">
      <c r="F3986" s="15" t="str">
        <f t="shared" si="62"/>
        <v>See DEP Calulations</v>
      </c>
    </row>
    <row r="3987" spans="6:6" x14ac:dyDescent="0.25">
      <c r="F3987" s="15" t="str">
        <f t="shared" si="62"/>
        <v>See DEP Calulations</v>
      </c>
    </row>
    <row r="3988" spans="6:6" x14ac:dyDescent="0.25">
      <c r="F3988" s="15" t="str">
        <f t="shared" si="62"/>
        <v>See DEP Calulations</v>
      </c>
    </row>
    <row r="3989" spans="6:6" x14ac:dyDescent="0.25">
      <c r="F3989" s="15" t="str">
        <f t="shared" si="62"/>
        <v>See DEP Calulations</v>
      </c>
    </row>
    <row r="3990" spans="6:6" x14ac:dyDescent="0.25">
      <c r="F3990" s="15" t="str">
        <f t="shared" si="62"/>
        <v>See DEP Calulations</v>
      </c>
    </row>
    <row r="3991" spans="6:6" x14ac:dyDescent="0.25">
      <c r="F3991" s="15" t="str">
        <f t="shared" si="62"/>
        <v>See DEP Calulations</v>
      </c>
    </row>
    <row r="3992" spans="6:6" x14ac:dyDescent="0.25">
      <c r="F3992" s="15" t="str">
        <f t="shared" si="62"/>
        <v>See DEP Calulations</v>
      </c>
    </row>
    <row r="3993" spans="6:6" x14ac:dyDescent="0.25">
      <c r="F3993" s="15" t="str">
        <f t="shared" si="62"/>
        <v>See DEP Calulations</v>
      </c>
    </row>
    <row r="3994" spans="6:6" x14ac:dyDescent="0.25">
      <c r="F3994" s="15" t="str">
        <f t="shared" si="62"/>
        <v>See DEP Calulations</v>
      </c>
    </row>
    <row r="3995" spans="6:6" x14ac:dyDescent="0.25">
      <c r="F3995" s="15" t="str">
        <f t="shared" si="62"/>
        <v>See DEP Calulations</v>
      </c>
    </row>
    <row r="3996" spans="6:6" x14ac:dyDescent="0.25">
      <c r="F3996" s="15" t="str">
        <f t="shared" si="62"/>
        <v>See DEP Calulations</v>
      </c>
    </row>
    <row r="3997" spans="6:6" x14ac:dyDescent="0.25">
      <c r="F3997" s="15" t="str">
        <f t="shared" si="62"/>
        <v>See DEP Calulations</v>
      </c>
    </row>
    <row r="3998" spans="6:6" x14ac:dyDescent="0.25">
      <c r="F3998" s="15" t="str">
        <f t="shared" si="62"/>
        <v>See DEP Calulations</v>
      </c>
    </row>
    <row r="3999" spans="6:6" x14ac:dyDescent="0.25">
      <c r="F3999" s="15" t="str">
        <f t="shared" si="62"/>
        <v>See DEP Calulations</v>
      </c>
    </row>
    <row r="4000" spans="6:6" x14ac:dyDescent="0.25">
      <c r="F4000" s="15" t="str">
        <f t="shared" si="62"/>
        <v>See DEP Calulations</v>
      </c>
    </row>
    <row r="4001" spans="6:6" x14ac:dyDescent="0.25">
      <c r="F4001" s="15" t="str">
        <f t="shared" si="62"/>
        <v>See DEP Calulations</v>
      </c>
    </row>
    <row r="4002" spans="6:6" x14ac:dyDescent="0.25">
      <c r="F4002" s="15" t="str">
        <f t="shared" si="62"/>
        <v>See DEP Calulations</v>
      </c>
    </row>
    <row r="4003" spans="6:6" x14ac:dyDescent="0.25">
      <c r="F4003" s="15" t="str">
        <f t="shared" si="62"/>
        <v>See DEP Calulations</v>
      </c>
    </row>
    <row r="4004" spans="6:6" x14ac:dyDescent="0.25">
      <c r="F4004" s="15" t="str">
        <f t="shared" si="62"/>
        <v>See DEP Calulations</v>
      </c>
    </row>
    <row r="4005" spans="6:6" x14ac:dyDescent="0.25">
      <c r="F4005" s="15" t="str">
        <f t="shared" si="62"/>
        <v>See DEP Calulations</v>
      </c>
    </row>
    <row r="4006" spans="6:6" x14ac:dyDescent="0.25">
      <c r="F4006" s="15" t="str">
        <f t="shared" si="62"/>
        <v>See DEP Calulations</v>
      </c>
    </row>
    <row r="4007" spans="6:6" x14ac:dyDescent="0.25">
      <c r="F4007" s="15" t="str">
        <f t="shared" si="62"/>
        <v>See DEP Calulations</v>
      </c>
    </row>
    <row r="4008" spans="6:6" x14ac:dyDescent="0.25">
      <c r="F4008" s="15" t="str">
        <f t="shared" si="62"/>
        <v>See DEP Calulations</v>
      </c>
    </row>
    <row r="4009" spans="6:6" x14ac:dyDescent="0.25">
      <c r="F4009" s="15" t="str">
        <f t="shared" si="62"/>
        <v>See DEP Calulations</v>
      </c>
    </row>
    <row r="4010" spans="6:6" x14ac:dyDescent="0.25">
      <c r="F4010" s="15" t="str">
        <f t="shared" si="62"/>
        <v>See DEP Calulations</v>
      </c>
    </row>
    <row r="4011" spans="6:6" x14ac:dyDescent="0.25">
      <c r="F4011" s="15" t="str">
        <f t="shared" si="62"/>
        <v>See DEP Calulations</v>
      </c>
    </row>
    <row r="4012" spans="6:6" x14ac:dyDescent="0.25">
      <c r="F4012" s="15" t="str">
        <f t="shared" si="62"/>
        <v>See DEP Calulations</v>
      </c>
    </row>
    <row r="4013" spans="6:6" x14ac:dyDescent="0.25">
      <c r="F4013" s="15" t="str">
        <f t="shared" si="62"/>
        <v>See DEP Calulations</v>
      </c>
    </row>
    <row r="4014" spans="6:6" x14ac:dyDescent="0.25">
      <c r="F4014" s="15" t="str">
        <f t="shared" si="62"/>
        <v>See DEP Calulations</v>
      </c>
    </row>
    <row r="4015" spans="6:6" x14ac:dyDescent="0.25">
      <c r="F4015" s="15" t="str">
        <f t="shared" si="62"/>
        <v>See DEP Calulations</v>
      </c>
    </row>
    <row r="4016" spans="6:6" x14ac:dyDescent="0.25">
      <c r="F4016" s="15" t="str">
        <f t="shared" si="62"/>
        <v>See DEP Calulations</v>
      </c>
    </row>
    <row r="4017" spans="6:6" x14ac:dyDescent="0.25">
      <c r="F4017" s="15" t="str">
        <f t="shared" si="62"/>
        <v>See DEP Calulations</v>
      </c>
    </row>
    <row r="4018" spans="6:6" x14ac:dyDescent="0.25">
      <c r="F4018" s="15" t="str">
        <f t="shared" si="62"/>
        <v>See DEP Calulations</v>
      </c>
    </row>
    <row r="4019" spans="6:6" x14ac:dyDescent="0.25">
      <c r="F4019" s="15" t="str">
        <f t="shared" si="62"/>
        <v>See DEP Calulations</v>
      </c>
    </row>
    <row r="4020" spans="6:6" x14ac:dyDescent="0.25">
      <c r="F4020" s="15" t="str">
        <f t="shared" si="62"/>
        <v>See DEP Calulations</v>
      </c>
    </row>
    <row r="4021" spans="6:6" x14ac:dyDescent="0.25">
      <c r="F4021" s="15" t="str">
        <f t="shared" si="62"/>
        <v>See DEP Calulations</v>
      </c>
    </row>
    <row r="4022" spans="6:6" x14ac:dyDescent="0.25">
      <c r="F4022" s="15" t="str">
        <f t="shared" si="62"/>
        <v>See DEP Calulations</v>
      </c>
    </row>
    <row r="4023" spans="6:6" x14ac:dyDescent="0.25">
      <c r="F4023" s="15" t="str">
        <f t="shared" si="62"/>
        <v>See DEP Calulations</v>
      </c>
    </row>
    <row r="4024" spans="6:6" x14ac:dyDescent="0.25">
      <c r="F4024" s="15" t="str">
        <f t="shared" si="62"/>
        <v>See DEP Calulations</v>
      </c>
    </row>
    <row r="4025" spans="6:6" x14ac:dyDescent="0.25">
      <c r="F4025" s="15" t="str">
        <f t="shared" si="62"/>
        <v>See DEP Calulations</v>
      </c>
    </row>
    <row r="4026" spans="6:6" x14ac:dyDescent="0.25">
      <c r="F4026" s="15" t="str">
        <f t="shared" si="62"/>
        <v>See DEP Calulations</v>
      </c>
    </row>
    <row r="4027" spans="6:6" x14ac:dyDescent="0.25">
      <c r="F4027" s="15" t="str">
        <f t="shared" si="62"/>
        <v>See DEP Calulations</v>
      </c>
    </row>
    <row r="4028" spans="6:6" x14ac:dyDescent="0.25">
      <c r="F4028" s="15" t="str">
        <f t="shared" si="62"/>
        <v>See DEP Calulations</v>
      </c>
    </row>
    <row r="4029" spans="6:6" x14ac:dyDescent="0.25">
      <c r="F4029" s="15" t="str">
        <f t="shared" si="62"/>
        <v>See DEP Calulations</v>
      </c>
    </row>
    <row r="4030" spans="6:6" x14ac:dyDescent="0.25">
      <c r="F4030" s="15" t="str">
        <f t="shared" si="62"/>
        <v>See DEP Calulations</v>
      </c>
    </row>
    <row r="4031" spans="6:6" x14ac:dyDescent="0.25">
      <c r="F4031" s="15" t="str">
        <f t="shared" si="62"/>
        <v>See DEP Calulations</v>
      </c>
    </row>
    <row r="4032" spans="6:6" x14ac:dyDescent="0.25">
      <c r="F4032" s="15" t="str">
        <f t="shared" si="62"/>
        <v>See DEP Calulations</v>
      </c>
    </row>
    <row r="4033" spans="6:6" x14ac:dyDescent="0.25">
      <c r="F4033" s="15" t="str">
        <f t="shared" si="62"/>
        <v>See DEP Calulations</v>
      </c>
    </row>
    <row r="4034" spans="6:6" x14ac:dyDescent="0.25">
      <c r="F4034" s="15" t="str">
        <f t="shared" si="62"/>
        <v>See DEP Calulations</v>
      </c>
    </row>
    <row r="4035" spans="6:6" x14ac:dyDescent="0.25">
      <c r="F4035" s="15" t="str">
        <f t="shared" ref="F4035:F4098" si="63">HYPERLINK(CONCATENATE("https://www.paoilandgasreporting.state.pa.us/Public/CalculateEmissions.aspx?Component=",B4035,"&amp;Product=",C4035,"&amp;Count=",D4035,"&amp;Days=",E4035),"See DEP Calulations")</f>
        <v>See DEP Calulations</v>
      </c>
    </row>
    <row r="4036" spans="6:6" x14ac:dyDescent="0.25">
      <c r="F4036" s="15" t="str">
        <f t="shared" si="63"/>
        <v>See DEP Calulations</v>
      </c>
    </row>
    <row r="4037" spans="6:6" x14ac:dyDescent="0.25">
      <c r="F4037" s="15" t="str">
        <f t="shared" si="63"/>
        <v>See DEP Calulations</v>
      </c>
    </row>
    <row r="4038" spans="6:6" x14ac:dyDescent="0.25">
      <c r="F4038" s="15" t="str">
        <f t="shared" si="63"/>
        <v>See DEP Calulations</v>
      </c>
    </row>
    <row r="4039" spans="6:6" x14ac:dyDescent="0.25">
      <c r="F4039" s="15" t="str">
        <f t="shared" si="63"/>
        <v>See DEP Calulations</v>
      </c>
    </row>
    <row r="4040" spans="6:6" x14ac:dyDescent="0.25">
      <c r="F4040" s="15" t="str">
        <f t="shared" si="63"/>
        <v>See DEP Calulations</v>
      </c>
    </row>
    <row r="4041" spans="6:6" x14ac:dyDescent="0.25">
      <c r="F4041" s="15" t="str">
        <f t="shared" si="63"/>
        <v>See DEP Calulations</v>
      </c>
    </row>
    <row r="4042" spans="6:6" x14ac:dyDescent="0.25">
      <c r="F4042" s="15" t="str">
        <f t="shared" si="63"/>
        <v>See DEP Calulations</v>
      </c>
    </row>
    <row r="4043" spans="6:6" x14ac:dyDescent="0.25">
      <c r="F4043" s="15" t="str">
        <f t="shared" si="63"/>
        <v>See DEP Calulations</v>
      </c>
    </row>
    <row r="4044" spans="6:6" x14ac:dyDescent="0.25">
      <c r="F4044" s="15" t="str">
        <f t="shared" si="63"/>
        <v>See DEP Calulations</v>
      </c>
    </row>
    <row r="4045" spans="6:6" x14ac:dyDescent="0.25">
      <c r="F4045" s="15" t="str">
        <f t="shared" si="63"/>
        <v>See DEP Calulations</v>
      </c>
    </row>
    <row r="4046" spans="6:6" x14ac:dyDescent="0.25">
      <c r="F4046" s="15" t="str">
        <f t="shared" si="63"/>
        <v>See DEP Calulations</v>
      </c>
    </row>
    <row r="4047" spans="6:6" x14ac:dyDescent="0.25">
      <c r="F4047" s="15" t="str">
        <f t="shared" si="63"/>
        <v>See DEP Calulations</v>
      </c>
    </row>
    <row r="4048" spans="6:6" x14ac:dyDescent="0.25">
      <c r="F4048" s="15" t="str">
        <f t="shared" si="63"/>
        <v>See DEP Calulations</v>
      </c>
    </row>
    <row r="4049" spans="6:6" x14ac:dyDescent="0.25">
      <c r="F4049" s="15" t="str">
        <f t="shared" si="63"/>
        <v>See DEP Calulations</v>
      </c>
    </row>
    <row r="4050" spans="6:6" x14ac:dyDescent="0.25">
      <c r="F4050" s="15" t="str">
        <f t="shared" si="63"/>
        <v>See DEP Calulations</v>
      </c>
    </row>
    <row r="4051" spans="6:6" x14ac:dyDescent="0.25">
      <c r="F4051" s="15" t="str">
        <f t="shared" si="63"/>
        <v>See DEP Calulations</v>
      </c>
    </row>
    <row r="4052" spans="6:6" x14ac:dyDescent="0.25">
      <c r="F4052" s="15" t="str">
        <f t="shared" si="63"/>
        <v>See DEP Calulations</v>
      </c>
    </row>
    <row r="4053" spans="6:6" x14ac:dyDescent="0.25">
      <c r="F4053" s="15" t="str">
        <f t="shared" si="63"/>
        <v>See DEP Calulations</v>
      </c>
    </row>
    <row r="4054" spans="6:6" x14ac:dyDescent="0.25">
      <c r="F4054" s="15" t="str">
        <f t="shared" si="63"/>
        <v>See DEP Calulations</v>
      </c>
    </row>
    <row r="4055" spans="6:6" x14ac:dyDescent="0.25">
      <c r="F4055" s="15" t="str">
        <f t="shared" si="63"/>
        <v>See DEP Calulations</v>
      </c>
    </row>
    <row r="4056" spans="6:6" x14ac:dyDescent="0.25">
      <c r="F4056" s="15" t="str">
        <f t="shared" si="63"/>
        <v>See DEP Calulations</v>
      </c>
    </row>
    <row r="4057" spans="6:6" x14ac:dyDescent="0.25">
      <c r="F4057" s="15" t="str">
        <f t="shared" si="63"/>
        <v>See DEP Calulations</v>
      </c>
    </row>
    <row r="4058" spans="6:6" x14ac:dyDescent="0.25">
      <c r="F4058" s="15" t="str">
        <f t="shared" si="63"/>
        <v>See DEP Calulations</v>
      </c>
    </row>
    <row r="4059" spans="6:6" x14ac:dyDescent="0.25">
      <c r="F4059" s="15" t="str">
        <f t="shared" si="63"/>
        <v>See DEP Calulations</v>
      </c>
    </row>
    <row r="4060" spans="6:6" x14ac:dyDescent="0.25">
      <c r="F4060" s="15" t="str">
        <f t="shared" si="63"/>
        <v>See DEP Calulations</v>
      </c>
    </row>
    <row r="4061" spans="6:6" x14ac:dyDescent="0.25">
      <c r="F4061" s="15" t="str">
        <f t="shared" si="63"/>
        <v>See DEP Calulations</v>
      </c>
    </row>
    <row r="4062" spans="6:6" x14ac:dyDescent="0.25">
      <c r="F4062" s="15" t="str">
        <f t="shared" si="63"/>
        <v>See DEP Calulations</v>
      </c>
    </row>
    <row r="4063" spans="6:6" x14ac:dyDescent="0.25">
      <c r="F4063" s="15" t="str">
        <f t="shared" si="63"/>
        <v>See DEP Calulations</v>
      </c>
    </row>
    <row r="4064" spans="6:6" x14ac:dyDescent="0.25">
      <c r="F4064" s="15" t="str">
        <f t="shared" si="63"/>
        <v>See DEP Calulations</v>
      </c>
    </row>
    <row r="4065" spans="6:6" x14ac:dyDescent="0.25">
      <c r="F4065" s="15" t="str">
        <f t="shared" si="63"/>
        <v>See DEP Calulations</v>
      </c>
    </row>
    <row r="4066" spans="6:6" x14ac:dyDescent="0.25">
      <c r="F4066" s="15" t="str">
        <f t="shared" si="63"/>
        <v>See DEP Calulations</v>
      </c>
    </row>
    <row r="4067" spans="6:6" x14ac:dyDescent="0.25">
      <c r="F4067" s="15" t="str">
        <f t="shared" si="63"/>
        <v>See DEP Calulations</v>
      </c>
    </row>
    <row r="4068" spans="6:6" x14ac:dyDescent="0.25">
      <c r="F4068" s="15" t="str">
        <f t="shared" si="63"/>
        <v>See DEP Calulations</v>
      </c>
    </row>
    <row r="4069" spans="6:6" x14ac:dyDescent="0.25">
      <c r="F4069" s="15" t="str">
        <f t="shared" si="63"/>
        <v>See DEP Calulations</v>
      </c>
    </row>
    <row r="4070" spans="6:6" x14ac:dyDescent="0.25">
      <c r="F4070" s="15" t="str">
        <f t="shared" si="63"/>
        <v>See DEP Calulations</v>
      </c>
    </row>
    <row r="4071" spans="6:6" x14ac:dyDescent="0.25">
      <c r="F4071" s="15" t="str">
        <f t="shared" si="63"/>
        <v>See DEP Calulations</v>
      </c>
    </row>
    <row r="4072" spans="6:6" x14ac:dyDescent="0.25">
      <c r="F4072" s="15" t="str">
        <f t="shared" si="63"/>
        <v>See DEP Calulations</v>
      </c>
    </row>
    <row r="4073" spans="6:6" x14ac:dyDescent="0.25">
      <c r="F4073" s="15" t="str">
        <f t="shared" si="63"/>
        <v>See DEP Calulations</v>
      </c>
    </row>
    <row r="4074" spans="6:6" x14ac:dyDescent="0.25">
      <c r="F4074" s="15" t="str">
        <f t="shared" si="63"/>
        <v>See DEP Calulations</v>
      </c>
    </row>
    <row r="4075" spans="6:6" x14ac:dyDescent="0.25">
      <c r="F4075" s="15" t="str">
        <f t="shared" si="63"/>
        <v>See DEP Calulations</v>
      </c>
    </row>
    <row r="4076" spans="6:6" x14ac:dyDescent="0.25">
      <c r="F4076" s="15" t="str">
        <f t="shared" si="63"/>
        <v>See DEP Calulations</v>
      </c>
    </row>
    <row r="4077" spans="6:6" x14ac:dyDescent="0.25">
      <c r="F4077" s="15" t="str">
        <f t="shared" si="63"/>
        <v>See DEP Calulations</v>
      </c>
    </row>
    <row r="4078" spans="6:6" x14ac:dyDescent="0.25">
      <c r="F4078" s="15" t="str">
        <f t="shared" si="63"/>
        <v>See DEP Calulations</v>
      </c>
    </row>
    <row r="4079" spans="6:6" x14ac:dyDescent="0.25">
      <c r="F4079" s="15" t="str">
        <f t="shared" si="63"/>
        <v>See DEP Calulations</v>
      </c>
    </row>
    <row r="4080" spans="6:6" x14ac:dyDescent="0.25">
      <c r="F4080" s="15" t="str">
        <f t="shared" si="63"/>
        <v>See DEP Calulations</v>
      </c>
    </row>
    <row r="4081" spans="6:6" x14ac:dyDescent="0.25">
      <c r="F4081" s="15" t="str">
        <f t="shared" si="63"/>
        <v>See DEP Calulations</v>
      </c>
    </row>
    <row r="4082" spans="6:6" x14ac:dyDescent="0.25">
      <c r="F4082" s="15" t="str">
        <f t="shared" si="63"/>
        <v>See DEP Calulations</v>
      </c>
    </row>
    <row r="4083" spans="6:6" x14ac:dyDescent="0.25">
      <c r="F4083" s="15" t="str">
        <f t="shared" si="63"/>
        <v>See DEP Calulations</v>
      </c>
    </row>
    <row r="4084" spans="6:6" x14ac:dyDescent="0.25">
      <c r="F4084" s="15" t="str">
        <f t="shared" si="63"/>
        <v>See DEP Calulations</v>
      </c>
    </row>
    <row r="4085" spans="6:6" x14ac:dyDescent="0.25">
      <c r="F4085" s="15" t="str">
        <f t="shared" si="63"/>
        <v>See DEP Calulations</v>
      </c>
    </row>
    <row r="4086" spans="6:6" x14ac:dyDescent="0.25">
      <c r="F4086" s="15" t="str">
        <f t="shared" si="63"/>
        <v>See DEP Calulations</v>
      </c>
    </row>
    <row r="4087" spans="6:6" x14ac:dyDescent="0.25">
      <c r="F4087" s="15" t="str">
        <f t="shared" si="63"/>
        <v>See DEP Calulations</v>
      </c>
    </row>
    <row r="4088" spans="6:6" x14ac:dyDescent="0.25">
      <c r="F4088" s="15" t="str">
        <f t="shared" si="63"/>
        <v>See DEP Calulations</v>
      </c>
    </row>
    <row r="4089" spans="6:6" x14ac:dyDescent="0.25">
      <c r="F4089" s="15" t="str">
        <f t="shared" si="63"/>
        <v>See DEP Calulations</v>
      </c>
    </row>
    <row r="4090" spans="6:6" x14ac:dyDescent="0.25">
      <c r="F4090" s="15" t="str">
        <f t="shared" si="63"/>
        <v>See DEP Calulations</v>
      </c>
    </row>
    <row r="4091" spans="6:6" x14ac:dyDescent="0.25">
      <c r="F4091" s="15" t="str">
        <f t="shared" si="63"/>
        <v>See DEP Calulations</v>
      </c>
    </row>
    <row r="4092" spans="6:6" x14ac:dyDescent="0.25">
      <c r="F4092" s="15" t="str">
        <f t="shared" si="63"/>
        <v>See DEP Calulations</v>
      </c>
    </row>
    <row r="4093" spans="6:6" x14ac:dyDescent="0.25">
      <c r="F4093" s="15" t="str">
        <f t="shared" si="63"/>
        <v>See DEP Calulations</v>
      </c>
    </row>
    <row r="4094" spans="6:6" x14ac:dyDescent="0.25">
      <c r="F4094" s="15" t="str">
        <f t="shared" si="63"/>
        <v>See DEP Calulations</v>
      </c>
    </row>
    <row r="4095" spans="6:6" x14ac:dyDescent="0.25">
      <c r="F4095" s="15" t="str">
        <f t="shared" si="63"/>
        <v>See DEP Calulations</v>
      </c>
    </row>
    <row r="4096" spans="6:6" x14ac:dyDescent="0.25">
      <c r="F4096" s="15" t="str">
        <f t="shared" si="63"/>
        <v>See DEP Calulations</v>
      </c>
    </row>
    <row r="4097" spans="6:6" x14ac:dyDescent="0.25">
      <c r="F4097" s="15" t="str">
        <f t="shared" si="63"/>
        <v>See DEP Calulations</v>
      </c>
    </row>
    <row r="4098" spans="6:6" x14ac:dyDescent="0.25">
      <c r="F4098" s="15" t="str">
        <f t="shared" si="63"/>
        <v>See DEP Calulations</v>
      </c>
    </row>
    <row r="4099" spans="6:6" x14ac:dyDescent="0.25">
      <c r="F4099" s="15" t="str">
        <f t="shared" ref="F4099:F4162" si="64">HYPERLINK(CONCATENATE("https://www.paoilandgasreporting.state.pa.us/Public/CalculateEmissions.aspx?Component=",B4099,"&amp;Product=",C4099,"&amp;Count=",D4099,"&amp;Days=",E4099),"See DEP Calulations")</f>
        <v>See DEP Calulations</v>
      </c>
    </row>
    <row r="4100" spans="6:6" x14ac:dyDescent="0.25">
      <c r="F4100" s="15" t="str">
        <f t="shared" si="64"/>
        <v>See DEP Calulations</v>
      </c>
    </row>
    <row r="4101" spans="6:6" x14ac:dyDescent="0.25">
      <c r="F4101" s="15" t="str">
        <f t="shared" si="64"/>
        <v>See DEP Calulations</v>
      </c>
    </row>
    <row r="4102" spans="6:6" x14ac:dyDescent="0.25">
      <c r="F4102" s="15" t="str">
        <f t="shared" si="64"/>
        <v>See DEP Calulations</v>
      </c>
    </row>
    <row r="4103" spans="6:6" x14ac:dyDescent="0.25">
      <c r="F4103" s="15" t="str">
        <f t="shared" si="64"/>
        <v>See DEP Calulations</v>
      </c>
    </row>
    <row r="4104" spans="6:6" x14ac:dyDescent="0.25">
      <c r="F4104" s="15" t="str">
        <f t="shared" si="64"/>
        <v>See DEP Calulations</v>
      </c>
    </row>
    <row r="4105" spans="6:6" x14ac:dyDescent="0.25">
      <c r="F4105" s="15" t="str">
        <f t="shared" si="64"/>
        <v>See DEP Calulations</v>
      </c>
    </row>
    <row r="4106" spans="6:6" x14ac:dyDescent="0.25">
      <c r="F4106" s="15" t="str">
        <f t="shared" si="64"/>
        <v>See DEP Calulations</v>
      </c>
    </row>
    <row r="4107" spans="6:6" x14ac:dyDescent="0.25">
      <c r="F4107" s="15" t="str">
        <f t="shared" si="64"/>
        <v>See DEP Calulations</v>
      </c>
    </row>
    <row r="4108" spans="6:6" x14ac:dyDescent="0.25">
      <c r="F4108" s="15" t="str">
        <f t="shared" si="64"/>
        <v>See DEP Calulations</v>
      </c>
    </row>
    <row r="4109" spans="6:6" x14ac:dyDescent="0.25">
      <c r="F4109" s="15" t="str">
        <f t="shared" si="64"/>
        <v>See DEP Calulations</v>
      </c>
    </row>
    <row r="4110" spans="6:6" x14ac:dyDescent="0.25">
      <c r="F4110" s="15" t="str">
        <f t="shared" si="64"/>
        <v>See DEP Calulations</v>
      </c>
    </row>
    <row r="4111" spans="6:6" x14ac:dyDescent="0.25">
      <c r="F4111" s="15" t="str">
        <f t="shared" si="64"/>
        <v>See DEP Calulations</v>
      </c>
    </row>
    <row r="4112" spans="6:6" x14ac:dyDescent="0.25">
      <c r="F4112" s="15" t="str">
        <f t="shared" si="64"/>
        <v>See DEP Calulations</v>
      </c>
    </row>
    <row r="4113" spans="6:6" x14ac:dyDescent="0.25">
      <c r="F4113" s="15" t="str">
        <f t="shared" si="64"/>
        <v>See DEP Calulations</v>
      </c>
    </row>
    <row r="4114" spans="6:6" x14ac:dyDescent="0.25">
      <c r="F4114" s="15" t="str">
        <f t="shared" si="64"/>
        <v>See DEP Calulations</v>
      </c>
    </row>
    <row r="4115" spans="6:6" x14ac:dyDescent="0.25">
      <c r="F4115" s="15" t="str">
        <f t="shared" si="64"/>
        <v>See DEP Calulations</v>
      </c>
    </row>
    <row r="4116" spans="6:6" x14ac:dyDescent="0.25">
      <c r="F4116" s="15" t="str">
        <f t="shared" si="64"/>
        <v>See DEP Calulations</v>
      </c>
    </row>
    <row r="4117" spans="6:6" x14ac:dyDescent="0.25">
      <c r="F4117" s="15" t="str">
        <f t="shared" si="64"/>
        <v>See DEP Calulations</v>
      </c>
    </row>
    <row r="4118" spans="6:6" x14ac:dyDescent="0.25">
      <c r="F4118" s="15" t="str">
        <f t="shared" si="64"/>
        <v>See DEP Calulations</v>
      </c>
    </row>
    <row r="4119" spans="6:6" x14ac:dyDescent="0.25">
      <c r="F4119" s="15" t="str">
        <f t="shared" si="64"/>
        <v>See DEP Calulations</v>
      </c>
    </row>
    <row r="4120" spans="6:6" x14ac:dyDescent="0.25">
      <c r="F4120" s="15" t="str">
        <f t="shared" si="64"/>
        <v>See DEP Calulations</v>
      </c>
    </row>
    <row r="4121" spans="6:6" x14ac:dyDescent="0.25">
      <c r="F4121" s="15" t="str">
        <f t="shared" si="64"/>
        <v>See DEP Calulations</v>
      </c>
    </row>
    <row r="4122" spans="6:6" x14ac:dyDescent="0.25">
      <c r="F4122" s="15" t="str">
        <f t="shared" si="64"/>
        <v>See DEP Calulations</v>
      </c>
    </row>
    <row r="4123" spans="6:6" x14ac:dyDescent="0.25">
      <c r="F4123" s="15" t="str">
        <f t="shared" si="64"/>
        <v>See DEP Calulations</v>
      </c>
    </row>
    <row r="4124" spans="6:6" x14ac:dyDescent="0.25">
      <c r="F4124" s="15" t="str">
        <f t="shared" si="64"/>
        <v>See DEP Calulations</v>
      </c>
    </row>
    <row r="4125" spans="6:6" x14ac:dyDescent="0.25">
      <c r="F4125" s="15" t="str">
        <f t="shared" si="64"/>
        <v>See DEP Calulations</v>
      </c>
    </row>
    <row r="4126" spans="6:6" x14ac:dyDescent="0.25">
      <c r="F4126" s="15" t="str">
        <f t="shared" si="64"/>
        <v>See DEP Calulations</v>
      </c>
    </row>
    <row r="4127" spans="6:6" x14ac:dyDescent="0.25">
      <c r="F4127" s="15" t="str">
        <f t="shared" si="64"/>
        <v>See DEP Calulations</v>
      </c>
    </row>
    <row r="4128" spans="6:6" x14ac:dyDescent="0.25">
      <c r="F4128" s="15" t="str">
        <f t="shared" si="64"/>
        <v>See DEP Calulations</v>
      </c>
    </row>
    <row r="4129" spans="6:6" x14ac:dyDescent="0.25">
      <c r="F4129" s="15" t="str">
        <f t="shared" si="64"/>
        <v>See DEP Calulations</v>
      </c>
    </row>
    <row r="4130" spans="6:6" x14ac:dyDescent="0.25">
      <c r="F4130" s="15" t="str">
        <f t="shared" si="64"/>
        <v>See DEP Calulations</v>
      </c>
    </row>
    <row r="4131" spans="6:6" x14ac:dyDescent="0.25">
      <c r="F4131" s="15" t="str">
        <f t="shared" si="64"/>
        <v>See DEP Calulations</v>
      </c>
    </row>
    <row r="4132" spans="6:6" x14ac:dyDescent="0.25">
      <c r="F4132" s="15" t="str">
        <f t="shared" si="64"/>
        <v>See DEP Calulations</v>
      </c>
    </row>
    <row r="4133" spans="6:6" x14ac:dyDescent="0.25">
      <c r="F4133" s="15" t="str">
        <f t="shared" si="64"/>
        <v>See DEP Calulations</v>
      </c>
    </row>
    <row r="4134" spans="6:6" x14ac:dyDescent="0.25">
      <c r="F4134" s="15" t="str">
        <f t="shared" si="64"/>
        <v>See DEP Calulations</v>
      </c>
    </row>
    <row r="4135" spans="6:6" x14ac:dyDescent="0.25">
      <c r="F4135" s="15" t="str">
        <f t="shared" si="64"/>
        <v>See DEP Calulations</v>
      </c>
    </row>
    <row r="4136" spans="6:6" x14ac:dyDescent="0.25">
      <c r="F4136" s="15" t="str">
        <f t="shared" si="64"/>
        <v>See DEP Calulations</v>
      </c>
    </row>
    <row r="4137" spans="6:6" x14ac:dyDescent="0.25">
      <c r="F4137" s="15" t="str">
        <f t="shared" si="64"/>
        <v>See DEP Calulations</v>
      </c>
    </row>
    <row r="4138" spans="6:6" x14ac:dyDescent="0.25">
      <c r="F4138" s="15" t="str">
        <f t="shared" si="64"/>
        <v>See DEP Calulations</v>
      </c>
    </row>
    <row r="4139" spans="6:6" x14ac:dyDescent="0.25">
      <c r="F4139" s="15" t="str">
        <f t="shared" si="64"/>
        <v>See DEP Calulations</v>
      </c>
    </row>
    <row r="4140" spans="6:6" x14ac:dyDescent="0.25">
      <c r="F4140" s="15" t="str">
        <f t="shared" si="64"/>
        <v>See DEP Calulations</v>
      </c>
    </row>
    <row r="4141" spans="6:6" x14ac:dyDescent="0.25">
      <c r="F4141" s="15" t="str">
        <f t="shared" si="64"/>
        <v>See DEP Calulations</v>
      </c>
    </row>
    <row r="4142" spans="6:6" x14ac:dyDescent="0.25">
      <c r="F4142" s="15" t="str">
        <f t="shared" si="64"/>
        <v>See DEP Calulations</v>
      </c>
    </row>
    <row r="4143" spans="6:6" x14ac:dyDescent="0.25">
      <c r="F4143" s="15" t="str">
        <f t="shared" si="64"/>
        <v>See DEP Calulations</v>
      </c>
    </row>
    <row r="4144" spans="6:6" x14ac:dyDescent="0.25">
      <c r="F4144" s="15" t="str">
        <f t="shared" si="64"/>
        <v>See DEP Calulations</v>
      </c>
    </row>
    <row r="4145" spans="6:6" x14ac:dyDescent="0.25">
      <c r="F4145" s="15" t="str">
        <f t="shared" si="64"/>
        <v>See DEP Calulations</v>
      </c>
    </row>
    <row r="4146" spans="6:6" x14ac:dyDescent="0.25">
      <c r="F4146" s="15" t="str">
        <f t="shared" si="64"/>
        <v>See DEP Calulations</v>
      </c>
    </row>
    <row r="4147" spans="6:6" x14ac:dyDescent="0.25">
      <c r="F4147" s="15" t="str">
        <f t="shared" si="64"/>
        <v>See DEP Calulations</v>
      </c>
    </row>
    <row r="4148" spans="6:6" x14ac:dyDescent="0.25">
      <c r="F4148" s="15" t="str">
        <f t="shared" si="64"/>
        <v>See DEP Calulations</v>
      </c>
    </row>
    <row r="4149" spans="6:6" x14ac:dyDescent="0.25">
      <c r="F4149" s="15" t="str">
        <f t="shared" si="64"/>
        <v>See DEP Calulations</v>
      </c>
    </row>
    <row r="4150" spans="6:6" x14ac:dyDescent="0.25">
      <c r="F4150" s="15" t="str">
        <f t="shared" si="64"/>
        <v>See DEP Calulations</v>
      </c>
    </row>
    <row r="4151" spans="6:6" x14ac:dyDescent="0.25">
      <c r="F4151" s="15" t="str">
        <f t="shared" si="64"/>
        <v>See DEP Calulations</v>
      </c>
    </row>
    <row r="4152" spans="6:6" x14ac:dyDescent="0.25">
      <c r="F4152" s="15" t="str">
        <f t="shared" si="64"/>
        <v>See DEP Calulations</v>
      </c>
    </row>
    <row r="4153" spans="6:6" x14ac:dyDescent="0.25">
      <c r="F4153" s="15" t="str">
        <f t="shared" si="64"/>
        <v>See DEP Calulations</v>
      </c>
    </row>
    <row r="4154" spans="6:6" x14ac:dyDescent="0.25">
      <c r="F4154" s="15" t="str">
        <f t="shared" si="64"/>
        <v>See DEP Calulations</v>
      </c>
    </row>
    <row r="4155" spans="6:6" x14ac:dyDescent="0.25">
      <c r="F4155" s="15" t="str">
        <f t="shared" si="64"/>
        <v>See DEP Calulations</v>
      </c>
    </row>
    <row r="4156" spans="6:6" x14ac:dyDescent="0.25">
      <c r="F4156" s="15" t="str">
        <f t="shared" si="64"/>
        <v>See DEP Calulations</v>
      </c>
    </row>
    <row r="4157" spans="6:6" x14ac:dyDescent="0.25">
      <c r="F4157" s="15" t="str">
        <f t="shared" si="64"/>
        <v>See DEP Calulations</v>
      </c>
    </row>
    <row r="4158" spans="6:6" x14ac:dyDescent="0.25">
      <c r="F4158" s="15" t="str">
        <f t="shared" si="64"/>
        <v>See DEP Calulations</v>
      </c>
    </row>
    <row r="4159" spans="6:6" x14ac:dyDescent="0.25">
      <c r="F4159" s="15" t="str">
        <f t="shared" si="64"/>
        <v>See DEP Calulations</v>
      </c>
    </row>
    <row r="4160" spans="6:6" x14ac:dyDescent="0.25">
      <c r="F4160" s="15" t="str">
        <f t="shared" si="64"/>
        <v>See DEP Calulations</v>
      </c>
    </row>
    <row r="4161" spans="6:6" x14ac:dyDescent="0.25">
      <c r="F4161" s="15" t="str">
        <f t="shared" si="64"/>
        <v>See DEP Calulations</v>
      </c>
    </row>
    <row r="4162" spans="6:6" x14ac:dyDescent="0.25">
      <c r="F4162" s="15" t="str">
        <f t="shared" si="64"/>
        <v>See DEP Calulations</v>
      </c>
    </row>
    <row r="4163" spans="6:6" x14ac:dyDescent="0.25">
      <c r="F4163" s="15" t="str">
        <f t="shared" ref="F4163:F4226" si="65">HYPERLINK(CONCATENATE("https://www.paoilandgasreporting.state.pa.us/Public/CalculateEmissions.aspx?Component=",B4163,"&amp;Product=",C4163,"&amp;Count=",D4163,"&amp;Days=",E4163),"See DEP Calulations")</f>
        <v>See DEP Calulations</v>
      </c>
    </row>
    <row r="4164" spans="6:6" x14ac:dyDescent="0.25">
      <c r="F4164" s="15" t="str">
        <f t="shared" si="65"/>
        <v>See DEP Calulations</v>
      </c>
    </row>
    <row r="4165" spans="6:6" x14ac:dyDescent="0.25">
      <c r="F4165" s="15" t="str">
        <f t="shared" si="65"/>
        <v>See DEP Calulations</v>
      </c>
    </row>
    <row r="4166" spans="6:6" x14ac:dyDescent="0.25">
      <c r="F4166" s="15" t="str">
        <f t="shared" si="65"/>
        <v>See DEP Calulations</v>
      </c>
    </row>
    <row r="4167" spans="6:6" x14ac:dyDescent="0.25">
      <c r="F4167" s="15" t="str">
        <f t="shared" si="65"/>
        <v>See DEP Calulations</v>
      </c>
    </row>
    <row r="4168" spans="6:6" x14ac:dyDescent="0.25">
      <c r="F4168" s="15" t="str">
        <f t="shared" si="65"/>
        <v>See DEP Calulations</v>
      </c>
    </row>
    <row r="4169" spans="6:6" x14ac:dyDescent="0.25">
      <c r="F4169" s="15" t="str">
        <f t="shared" si="65"/>
        <v>See DEP Calulations</v>
      </c>
    </row>
    <row r="4170" spans="6:6" x14ac:dyDescent="0.25">
      <c r="F4170" s="15" t="str">
        <f t="shared" si="65"/>
        <v>See DEP Calulations</v>
      </c>
    </row>
    <row r="4171" spans="6:6" x14ac:dyDescent="0.25">
      <c r="F4171" s="15" t="str">
        <f t="shared" si="65"/>
        <v>See DEP Calulations</v>
      </c>
    </row>
    <row r="4172" spans="6:6" x14ac:dyDescent="0.25">
      <c r="F4172" s="15" t="str">
        <f t="shared" si="65"/>
        <v>See DEP Calulations</v>
      </c>
    </row>
    <row r="4173" spans="6:6" x14ac:dyDescent="0.25">
      <c r="F4173" s="15" t="str">
        <f t="shared" si="65"/>
        <v>See DEP Calulations</v>
      </c>
    </row>
    <row r="4174" spans="6:6" x14ac:dyDescent="0.25">
      <c r="F4174" s="15" t="str">
        <f t="shared" si="65"/>
        <v>See DEP Calulations</v>
      </c>
    </row>
    <row r="4175" spans="6:6" x14ac:dyDescent="0.25">
      <c r="F4175" s="15" t="str">
        <f t="shared" si="65"/>
        <v>See DEP Calulations</v>
      </c>
    </row>
    <row r="4176" spans="6:6" x14ac:dyDescent="0.25">
      <c r="F4176" s="15" t="str">
        <f t="shared" si="65"/>
        <v>See DEP Calulations</v>
      </c>
    </row>
    <row r="4177" spans="6:6" x14ac:dyDescent="0.25">
      <c r="F4177" s="15" t="str">
        <f t="shared" si="65"/>
        <v>See DEP Calulations</v>
      </c>
    </row>
    <row r="4178" spans="6:6" x14ac:dyDescent="0.25">
      <c r="F4178" s="15" t="str">
        <f t="shared" si="65"/>
        <v>See DEP Calulations</v>
      </c>
    </row>
    <row r="4179" spans="6:6" x14ac:dyDescent="0.25">
      <c r="F4179" s="15" t="str">
        <f t="shared" si="65"/>
        <v>See DEP Calulations</v>
      </c>
    </row>
    <row r="4180" spans="6:6" x14ac:dyDescent="0.25">
      <c r="F4180" s="15" t="str">
        <f t="shared" si="65"/>
        <v>See DEP Calulations</v>
      </c>
    </row>
    <row r="4181" spans="6:6" x14ac:dyDescent="0.25">
      <c r="F4181" s="15" t="str">
        <f t="shared" si="65"/>
        <v>See DEP Calulations</v>
      </c>
    </row>
    <row r="4182" spans="6:6" x14ac:dyDescent="0.25">
      <c r="F4182" s="15" t="str">
        <f t="shared" si="65"/>
        <v>See DEP Calulations</v>
      </c>
    </row>
    <row r="4183" spans="6:6" x14ac:dyDescent="0.25">
      <c r="F4183" s="15" t="str">
        <f t="shared" si="65"/>
        <v>See DEP Calulations</v>
      </c>
    </row>
    <row r="4184" spans="6:6" x14ac:dyDescent="0.25">
      <c r="F4184" s="15" t="str">
        <f t="shared" si="65"/>
        <v>See DEP Calulations</v>
      </c>
    </row>
    <row r="4185" spans="6:6" x14ac:dyDescent="0.25">
      <c r="F4185" s="15" t="str">
        <f t="shared" si="65"/>
        <v>See DEP Calulations</v>
      </c>
    </row>
    <row r="4186" spans="6:6" x14ac:dyDescent="0.25">
      <c r="F4186" s="15" t="str">
        <f t="shared" si="65"/>
        <v>See DEP Calulations</v>
      </c>
    </row>
    <row r="4187" spans="6:6" x14ac:dyDescent="0.25">
      <c r="F4187" s="15" t="str">
        <f t="shared" si="65"/>
        <v>See DEP Calulations</v>
      </c>
    </row>
    <row r="4188" spans="6:6" x14ac:dyDescent="0.25">
      <c r="F4188" s="15" t="str">
        <f t="shared" si="65"/>
        <v>See DEP Calulations</v>
      </c>
    </row>
    <row r="4189" spans="6:6" x14ac:dyDescent="0.25">
      <c r="F4189" s="15" t="str">
        <f t="shared" si="65"/>
        <v>See DEP Calulations</v>
      </c>
    </row>
    <row r="4190" spans="6:6" x14ac:dyDescent="0.25">
      <c r="F4190" s="15" t="str">
        <f t="shared" si="65"/>
        <v>See DEP Calulations</v>
      </c>
    </row>
    <row r="4191" spans="6:6" x14ac:dyDescent="0.25">
      <c r="F4191" s="15" t="str">
        <f t="shared" si="65"/>
        <v>See DEP Calulations</v>
      </c>
    </row>
    <row r="4192" spans="6:6" x14ac:dyDescent="0.25">
      <c r="F4192" s="15" t="str">
        <f t="shared" si="65"/>
        <v>See DEP Calulations</v>
      </c>
    </row>
    <row r="4193" spans="6:6" x14ac:dyDescent="0.25">
      <c r="F4193" s="15" t="str">
        <f t="shared" si="65"/>
        <v>See DEP Calulations</v>
      </c>
    </row>
    <row r="4194" spans="6:6" x14ac:dyDescent="0.25">
      <c r="F4194" s="15" t="str">
        <f t="shared" si="65"/>
        <v>See DEP Calulations</v>
      </c>
    </row>
    <row r="4195" spans="6:6" x14ac:dyDescent="0.25">
      <c r="F4195" s="15" t="str">
        <f t="shared" si="65"/>
        <v>See DEP Calulations</v>
      </c>
    </row>
    <row r="4196" spans="6:6" x14ac:dyDescent="0.25">
      <c r="F4196" s="15" t="str">
        <f t="shared" si="65"/>
        <v>See DEP Calulations</v>
      </c>
    </row>
    <row r="4197" spans="6:6" x14ac:dyDescent="0.25">
      <c r="F4197" s="15" t="str">
        <f t="shared" si="65"/>
        <v>See DEP Calulations</v>
      </c>
    </row>
    <row r="4198" spans="6:6" x14ac:dyDescent="0.25">
      <c r="F4198" s="15" t="str">
        <f t="shared" si="65"/>
        <v>See DEP Calulations</v>
      </c>
    </row>
    <row r="4199" spans="6:6" x14ac:dyDescent="0.25">
      <c r="F4199" s="15" t="str">
        <f t="shared" si="65"/>
        <v>See DEP Calulations</v>
      </c>
    </row>
    <row r="4200" spans="6:6" x14ac:dyDescent="0.25">
      <c r="F4200" s="15" t="str">
        <f t="shared" si="65"/>
        <v>See DEP Calulations</v>
      </c>
    </row>
    <row r="4201" spans="6:6" x14ac:dyDescent="0.25">
      <c r="F4201" s="15" t="str">
        <f t="shared" si="65"/>
        <v>See DEP Calulations</v>
      </c>
    </row>
    <row r="4202" spans="6:6" x14ac:dyDescent="0.25">
      <c r="F4202" s="15" t="str">
        <f t="shared" si="65"/>
        <v>See DEP Calulations</v>
      </c>
    </row>
    <row r="4203" spans="6:6" x14ac:dyDescent="0.25">
      <c r="F4203" s="15" t="str">
        <f t="shared" si="65"/>
        <v>See DEP Calulations</v>
      </c>
    </row>
    <row r="4204" spans="6:6" x14ac:dyDescent="0.25">
      <c r="F4204" s="15" t="str">
        <f t="shared" si="65"/>
        <v>See DEP Calulations</v>
      </c>
    </row>
    <row r="4205" spans="6:6" x14ac:dyDescent="0.25">
      <c r="F4205" s="15" t="str">
        <f t="shared" si="65"/>
        <v>See DEP Calulations</v>
      </c>
    </row>
    <row r="4206" spans="6:6" x14ac:dyDescent="0.25">
      <c r="F4206" s="15" t="str">
        <f t="shared" si="65"/>
        <v>See DEP Calulations</v>
      </c>
    </row>
    <row r="4207" spans="6:6" x14ac:dyDescent="0.25">
      <c r="F4207" s="15" t="str">
        <f t="shared" si="65"/>
        <v>See DEP Calulations</v>
      </c>
    </row>
    <row r="4208" spans="6:6" x14ac:dyDescent="0.25">
      <c r="F4208" s="15" t="str">
        <f t="shared" si="65"/>
        <v>See DEP Calulations</v>
      </c>
    </row>
    <row r="4209" spans="6:6" x14ac:dyDescent="0.25">
      <c r="F4209" s="15" t="str">
        <f t="shared" si="65"/>
        <v>See DEP Calulations</v>
      </c>
    </row>
    <row r="4210" spans="6:6" x14ac:dyDescent="0.25">
      <c r="F4210" s="15" t="str">
        <f t="shared" si="65"/>
        <v>See DEP Calulations</v>
      </c>
    </row>
    <row r="4211" spans="6:6" x14ac:dyDescent="0.25">
      <c r="F4211" s="15" t="str">
        <f t="shared" si="65"/>
        <v>See DEP Calulations</v>
      </c>
    </row>
    <row r="4212" spans="6:6" x14ac:dyDescent="0.25">
      <c r="F4212" s="15" t="str">
        <f t="shared" si="65"/>
        <v>See DEP Calulations</v>
      </c>
    </row>
    <row r="4213" spans="6:6" x14ac:dyDescent="0.25">
      <c r="F4213" s="15" t="str">
        <f t="shared" si="65"/>
        <v>See DEP Calulations</v>
      </c>
    </row>
    <row r="4214" spans="6:6" x14ac:dyDescent="0.25">
      <c r="F4214" s="15" t="str">
        <f t="shared" si="65"/>
        <v>See DEP Calulations</v>
      </c>
    </row>
    <row r="4215" spans="6:6" x14ac:dyDescent="0.25">
      <c r="F4215" s="15" t="str">
        <f t="shared" si="65"/>
        <v>See DEP Calulations</v>
      </c>
    </row>
    <row r="4216" spans="6:6" x14ac:dyDescent="0.25">
      <c r="F4216" s="15" t="str">
        <f t="shared" si="65"/>
        <v>See DEP Calulations</v>
      </c>
    </row>
    <row r="4217" spans="6:6" x14ac:dyDescent="0.25">
      <c r="F4217" s="15" t="str">
        <f t="shared" si="65"/>
        <v>See DEP Calulations</v>
      </c>
    </row>
    <row r="4218" spans="6:6" x14ac:dyDescent="0.25">
      <c r="F4218" s="15" t="str">
        <f t="shared" si="65"/>
        <v>See DEP Calulations</v>
      </c>
    </row>
    <row r="4219" spans="6:6" x14ac:dyDescent="0.25">
      <c r="F4219" s="15" t="str">
        <f t="shared" si="65"/>
        <v>See DEP Calulations</v>
      </c>
    </row>
    <row r="4220" spans="6:6" x14ac:dyDescent="0.25">
      <c r="F4220" s="15" t="str">
        <f t="shared" si="65"/>
        <v>See DEP Calulations</v>
      </c>
    </row>
    <row r="4221" spans="6:6" x14ac:dyDescent="0.25">
      <c r="F4221" s="15" t="str">
        <f t="shared" si="65"/>
        <v>See DEP Calulations</v>
      </c>
    </row>
    <row r="4222" spans="6:6" x14ac:dyDescent="0.25">
      <c r="F4222" s="15" t="str">
        <f t="shared" si="65"/>
        <v>See DEP Calulations</v>
      </c>
    </row>
    <row r="4223" spans="6:6" x14ac:dyDescent="0.25">
      <c r="F4223" s="15" t="str">
        <f t="shared" si="65"/>
        <v>See DEP Calulations</v>
      </c>
    </row>
    <row r="4224" spans="6:6" x14ac:dyDescent="0.25">
      <c r="F4224" s="15" t="str">
        <f t="shared" si="65"/>
        <v>See DEP Calulations</v>
      </c>
    </row>
    <row r="4225" spans="6:6" x14ac:dyDescent="0.25">
      <c r="F4225" s="15" t="str">
        <f t="shared" si="65"/>
        <v>See DEP Calulations</v>
      </c>
    </row>
    <row r="4226" spans="6:6" x14ac:dyDescent="0.25">
      <c r="F4226" s="15" t="str">
        <f t="shared" si="65"/>
        <v>See DEP Calulations</v>
      </c>
    </row>
    <row r="4227" spans="6:6" x14ac:dyDescent="0.25">
      <c r="F4227" s="15" t="str">
        <f t="shared" ref="F4227:F4290" si="66">HYPERLINK(CONCATENATE("https://www.paoilandgasreporting.state.pa.us/Public/CalculateEmissions.aspx?Component=",B4227,"&amp;Product=",C4227,"&amp;Count=",D4227,"&amp;Days=",E4227),"See DEP Calulations")</f>
        <v>See DEP Calulations</v>
      </c>
    </row>
    <row r="4228" spans="6:6" x14ac:dyDescent="0.25">
      <c r="F4228" s="15" t="str">
        <f t="shared" si="66"/>
        <v>See DEP Calulations</v>
      </c>
    </row>
    <row r="4229" spans="6:6" x14ac:dyDescent="0.25">
      <c r="F4229" s="15" t="str">
        <f t="shared" si="66"/>
        <v>See DEP Calulations</v>
      </c>
    </row>
    <row r="4230" spans="6:6" x14ac:dyDescent="0.25">
      <c r="F4230" s="15" t="str">
        <f t="shared" si="66"/>
        <v>See DEP Calulations</v>
      </c>
    </row>
    <row r="4231" spans="6:6" x14ac:dyDescent="0.25">
      <c r="F4231" s="15" t="str">
        <f t="shared" si="66"/>
        <v>See DEP Calulations</v>
      </c>
    </row>
    <row r="4232" spans="6:6" x14ac:dyDescent="0.25">
      <c r="F4232" s="15" t="str">
        <f t="shared" si="66"/>
        <v>See DEP Calulations</v>
      </c>
    </row>
    <row r="4233" spans="6:6" x14ac:dyDescent="0.25">
      <c r="F4233" s="15" t="str">
        <f t="shared" si="66"/>
        <v>See DEP Calulations</v>
      </c>
    </row>
    <row r="4234" spans="6:6" x14ac:dyDescent="0.25">
      <c r="F4234" s="15" t="str">
        <f t="shared" si="66"/>
        <v>See DEP Calulations</v>
      </c>
    </row>
    <row r="4235" spans="6:6" x14ac:dyDescent="0.25">
      <c r="F4235" s="15" t="str">
        <f t="shared" si="66"/>
        <v>See DEP Calulations</v>
      </c>
    </row>
    <row r="4236" spans="6:6" x14ac:dyDescent="0.25">
      <c r="F4236" s="15" t="str">
        <f t="shared" si="66"/>
        <v>See DEP Calulations</v>
      </c>
    </row>
    <row r="4237" spans="6:6" x14ac:dyDescent="0.25">
      <c r="F4237" s="15" t="str">
        <f t="shared" si="66"/>
        <v>See DEP Calulations</v>
      </c>
    </row>
    <row r="4238" spans="6:6" x14ac:dyDescent="0.25">
      <c r="F4238" s="15" t="str">
        <f t="shared" si="66"/>
        <v>See DEP Calulations</v>
      </c>
    </row>
    <row r="4239" spans="6:6" x14ac:dyDescent="0.25">
      <c r="F4239" s="15" t="str">
        <f t="shared" si="66"/>
        <v>See DEP Calulations</v>
      </c>
    </row>
    <row r="4240" spans="6:6" x14ac:dyDescent="0.25">
      <c r="F4240" s="15" t="str">
        <f t="shared" si="66"/>
        <v>See DEP Calulations</v>
      </c>
    </row>
    <row r="4241" spans="6:6" x14ac:dyDescent="0.25">
      <c r="F4241" s="15" t="str">
        <f t="shared" si="66"/>
        <v>See DEP Calulations</v>
      </c>
    </row>
    <row r="4242" spans="6:6" x14ac:dyDescent="0.25">
      <c r="F4242" s="15" t="str">
        <f t="shared" si="66"/>
        <v>See DEP Calulations</v>
      </c>
    </row>
    <row r="4243" spans="6:6" x14ac:dyDescent="0.25">
      <c r="F4243" s="15" t="str">
        <f t="shared" si="66"/>
        <v>See DEP Calulations</v>
      </c>
    </row>
    <row r="4244" spans="6:6" x14ac:dyDescent="0.25">
      <c r="F4244" s="15" t="str">
        <f t="shared" si="66"/>
        <v>See DEP Calulations</v>
      </c>
    </row>
    <row r="4245" spans="6:6" x14ac:dyDescent="0.25">
      <c r="F4245" s="15" t="str">
        <f t="shared" si="66"/>
        <v>See DEP Calulations</v>
      </c>
    </row>
    <row r="4246" spans="6:6" x14ac:dyDescent="0.25">
      <c r="F4246" s="15" t="str">
        <f t="shared" si="66"/>
        <v>See DEP Calulations</v>
      </c>
    </row>
    <row r="4247" spans="6:6" x14ac:dyDescent="0.25">
      <c r="F4247" s="15" t="str">
        <f t="shared" si="66"/>
        <v>See DEP Calulations</v>
      </c>
    </row>
    <row r="4248" spans="6:6" x14ac:dyDescent="0.25">
      <c r="F4248" s="15" t="str">
        <f t="shared" si="66"/>
        <v>See DEP Calulations</v>
      </c>
    </row>
    <row r="4249" spans="6:6" x14ac:dyDescent="0.25">
      <c r="F4249" s="15" t="str">
        <f t="shared" si="66"/>
        <v>See DEP Calulations</v>
      </c>
    </row>
    <row r="4250" spans="6:6" x14ac:dyDescent="0.25">
      <c r="F4250" s="15" t="str">
        <f t="shared" si="66"/>
        <v>See DEP Calulations</v>
      </c>
    </row>
    <row r="4251" spans="6:6" x14ac:dyDescent="0.25">
      <c r="F4251" s="15" t="str">
        <f t="shared" si="66"/>
        <v>See DEP Calulations</v>
      </c>
    </row>
    <row r="4252" spans="6:6" x14ac:dyDescent="0.25">
      <c r="F4252" s="15" t="str">
        <f t="shared" si="66"/>
        <v>See DEP Calulations</v>
      </c>
    </row>
    <row r="4253" spans="6:6" x14ac:dyDescent="0.25">
      <c r="F4253" s="15" t="str">
        <f t="shared" si="66"/>
        <v>See DEP Calulations</v>
      </c>
    </row>
    <row r="4254" spans="6:6" x14ac:dyDescent="0.25">
      <c r="F4254" s="15" t="str">
        <f t="shared" si="66"/>
        <v>See DEP Calulations</v>
      </c>
    </row>
    <row r="4255" spans="6:6" x14ac:dyDescent="0.25">
      <c r="F4255" s="15" t="str">
        <f t="shared" si="66"/>
        <v>See DEP Calulations</v>
      </c>
    </row>
    <row r="4256" spans="6:6" x14ac:dyDescent="0.25">
      <c r="F4256" s="15" t="str">
        <f t="shared" si="66"/>
        <v>See DEP Calulations</v>
      </c>
    </row>
    <row r="4257" spans="6:6" x14ac:dyDescent="0.25">
      <c r="F4257" s="15" t="str">
        <f t="shared" si="66"/>
        <v>See DEP Calulations</v>
      </c>
    </row>
    <row r="4258" spans="6:6" x14ac:dyDescent="0.25">
      <c r="F4258" s="15" t="str">
        <f t="shared" si="66"/>
        <v>See DEP Calulations</v>
      </c>
    </row>
    <row r="4259" spans="6:6" x14ac:dyDescent="0.25">
      <c r="F4259" s="15" t="str">
        <f t="shared" si="66"/>
        <v>See DEP Calulations</v>
      </c>
    </row>
    <row r="4260" spans="6:6" x14ac:dyDescent="0.25">
      <c r="F4260" s="15" t="str">
        <f t="shared" si="66"/>
        <v>See DEP Calulations</v>
      </c>
    </row>
    <row r="4261" spans="6:6" x14ac:dyDescent="0.25">
      <c r="F4261" s="15" t="str">
        <f t="shared" si="66"/>
        <v>See DEP Calulations</v>
      </c>
    </row>
    <row r="4262" spans="6:6" x14ac:dyDescent="0.25">
      <c r="F4262" s="15" t="str">
        <f t="shared" si="66"/>
        <v>See DEP Calulations</v>
      </c>
    </row>
    <row r="4263" spans="6:6" x14ac:dyDescent="0.25">
      <c r="F4263" s="15" t="str">
        <f t="shared" si="66"/>
        <v>See DEP Calulations</v>
      </c>
    </row>
    <row r="4264" spans="6:6" x14ac:dyDescent="0.25">
      <c r="F4264" s="15" t="str">
        <f t="shared" si="66"/>
        <v>See DEP Calulations</v>
      </c>
    </row>
    <row r="4265" spans="6:6" x14ac:dyDescent="0.25">
      <c r="F4265" s="15" t="str">
        <f t="shared" si="66"/>
        <v>See DEP Calulations</v>
      </c>
    </row>
    <row r="4266" spans="6:6" x14ac:dyDescent="0.25">
      <c r="F4266" s="15" t="str">
        <f t="shared" si="66"/>
        <v>See DEP Calulations</v>
      </c>
    </row>
    <row r="4267" spans="6:6" x14ac:dyDescent="0.25">
      <c r="F4267" s="15" t="str">
        <f t="shared" si="66"/>
        <v>See DEP Calulations</v>
      </c>
    </row>
    <row r="4268" spans="6:6" x14ac:dyDescent="0.25">
      <c r="F4268" s="15" t="str">
        <f t="shared" si="66"/>
        <v>See DEP Calulations</v>
      </c>
    </row>
    <row r="4269" spans="6:6" x14ac:dyDescent="0.25">
      <c r="F4269" s="15" t="str">
        <f t="shared" si="66"/>
        <v>See DEP Calulations</v>
      </c>
    </row>
    <row r="4270" spans="6:6" x14ac:dyDescent="0.25">
      <c r="F4270" s="15" t="str">
        <f t="shared" si="66"/>
        <v>See DEP Calulations</v>
      </c>
    </row>
    <row r="4271" spans="6:6" x14ac:dyDescent="0.25">
      <c r="F4271" s="15" t="str">
        <f t="shared" si="66"/>
        <v>See DEP Calulations</v>
      </c>
    </row>
    <row r="4272" spans="6:6" x14ac:dyDescent="0.25">
      <c r="F4272" s="15" t="str">
        <f t="shared" si="66"/>
        <v>See DEP Calulations</v>
      </c>
    </row>
    <row r="4273" spans="6:6" x14ac:dyDescent="0.25">
      <c r="F4273" s="15" t="str">
        <f t="shared" si="66"/>
        <v>See DEP Calulations</v>
      </c>
    </row>
    <row r="4274" spans="6:6" x14ac:dyDescent="0.25">
      <c r="F4274" s="15" t="str">
        <f t="shared" si="66"/>
        <v>See DEP Calulations</v>
      </c>
    </row>
    <row r="4275" spans="6:6" x14ac:dyDescent="0.25">
      <c r="F4275" s="15" t="str">
        <f t="shared" si="66"/>
        <v>See DEP Calulations</v>
      </c>
    </row>
    <row r="4276" spans="6:6" x14ac:dyDescent="0.25">
      <c r="F4276" s="15" t="str">
        <f t="shared" si="66"/>
        <v>See DEP Calulations</v>
      </c>
    </row>
    <row r="4277" spans="6:6" x14ac:dyDescent="0.25">
      <c r="F4277" s="15" t="str">
        <f t="shared" si="66"/>
        <v>See DEP Calulations</v>
      </c>
    </row>
    <row r="4278" spans="6:6" x14ac:dyDescent="0.25">
      <c r="F4278" s="15" t="str">
        <f t="shared" si="66"/>
        <v>See DEP Calulations</v>
      </c>
    </row>
    <row r="4279" spans="6:6" x14ac:dyDescent="0.25">
      <c r="F4279" s="15" t="str">
        <f t="shared" si="66"/>
        <v>See DEP Calulations</v>
      </c>
    </row>
    <row r="4280" spans="6:6" x14ac:dyDescent="0.25">
      <c r="F4280" s="15" t="str">
        <f t="shared" si="66"/>
        <v>See DEP Calulations</v>
      </c>
    </row>
    <row r="4281" spans="6:6" x14ac:dyDescent="0.25">
      <c r="F4281" s="15" t="str">
        <f t="shared" si="66"/>
        <v>See DEP Calulations</v>
      </c>
    </row>
    <row r="4282" spans="6:6" x14ac:dyDescent="0.25">
      <c r="F4282" s="15" t="str">
        <f t="shared" si="66"/>
        <v>See DEP Calulations</v>
      </c>
    </row>
    <row r="4283" spans="6:6" x14ac:dyDescent="0.25">
      <c r="F4283" s="15" t="str">
        <f t="shared" si="66"/>
        <v>See DEP Calulations</v>
      </c>
    </row>
    <row r="4284" spans="6:6" x14ac:dyDescent="0.25">
      <c r="F4284" s="15" t="str">
        <f t="shared" si="66"/>
        <v>See DEP Calulations</v>
      </c>
    </row>
    <row r="4285" spans="6:6" x14ac:dyDescent="0.25">
      <c r="F4285" s="15" t="str">
        <f t="shared" si="66"/>
        <v>See DEP Calulations</v>
      </c>
    </row>
    <row r="4286" spans="6:6" x14ac:dyDescent="0.25">
      <c r="F4286" s="15" t="str">
        <f t="shared" si="66"/>
        <v>See DEP Calulations</v>
      </c>
    </row>
    <row r="4287" spans="6:6" x14ac:dyDescent="0.25">
      <c r="F4287" s="15" t="str">
        <f t="shared" si="66"/>
        <v>See DEP Calulations</v>
      </c>
    </row>
    <row r="4288" spans="6:6" x14ac:dyDescent="0.25">
      <c r="F4288" s="15" t="str">
        <f t="shared" si="66"/>
        <v>See DEP Calulations</v>
      </c>
    </row>
    <row r="4289" spans="6:6" x14ac:dyDescent="0.25">
      <c r="F4289" s="15" t="str">
        <f t="shared" si="66"/>
        <v>See DEP Calulations</v>
      </c>
    </row>
    <row r="4290" spans="6:6" x14ac:dyDescent="0.25">
      <c r="F4290" s="15" t="str">
        <f t="shared" si="66"/>
        <v>See DEP Calulations</v>
      </c>
    </row>
    <row r="4291" spans="6:6" x14ac:dyDescent="0.25">
      <c r="F4291" s="15" t="str">
        <f t="shared" ref="F4291:F4354" si="67">HYPERLINK(CONCATENATE("https://www.paoilandgasreporting.state.pa.us/Public/CalculateEmissions.aspx?Component=",B4291,"&amp;Product=",C4291,"&amp;Count=",D4291,"&amp;Days=",E4291),"See DEP Calulations")</f>
        <v>See DEP Calulations</v>
      </c>
    </row>
    <row r="4292" spans="6:6" x14ac:dyDescent="0.25">
      <c r="F4292" s="15" t="str">
        <f t="shared" si="67"/>
        <v>See DEP Calulations</v>
      </c>
    </row>
    <row r="4293" spans="6:6" x14ac:dyDescent="0.25">
      <c r="F4293" s="15" t="str">
        <f t="shared" si="67"/>
        <v>See DEP Calulations</v>
      </c>
    </row>
    <row r="4294" spans="6:6" x14ac:dyDescent="0.25">
      <c r="F4294" s="15" t="str">
        <f t="shared" si="67"/>
        <v>See DEP Calulations</v>
      </c>
    </row>
    <row r="4295" spans="6:6" x14ac:dyDescent="0.25">
      <c r="F4295" s="15" t="str">
        <f t="shared" si="67"/>
        <v>See DEP Calulations</v>
      </c>
    </row>
    <row r="4296" spans="6:6" x14ac:dyDescent="0.25">
      <c r="F4296" s="15" t="str">
        <f t="shared" si="67"/>
        <v>See DEP Calulations</v>
      </c>
    </row>
    <row r="4297" spans="6:6" x14ac:dyDescent="0.25">
      <c r="F4297" s="15" t="str">
        <f t="shared" si="67"/>
        <v>See DEP Calulations</v>
      </c>
    </row>
    <row r="4298" spans="6:6" x14ac:dyDescent="0.25">
      <c r="F4298" s="15" t="str">
        <f t="shared" si="67"/>
        <v>See DEP Calulations</v>
      </c>
    </row>
    <row r="4299" spans="6:6" x14ac:dyDescent="0.25">
      <c r="F4299" s="15" t="str">
        <f t="shared" si="67"/>
        <v>See DEP Calulations</v>
      </c>
    </row>
    <row r="4300" spans="6:6" x14ac:dyDescent="0.25">
      <c r="F4300" s="15" t="str">
        <f t="shared" si="67"/>
        <v>See DEP Calulations</v>
      </c>
    </row>
    <row r="4301" spans="6:6" x14ac:dyDescent="0.25">
      <c r="F4301" s="15" t="str">
        <f t="shared" si="67"/>
        <v>See DEP Calulations</v>
      </c>
    </row>
    <row r="4302" spans="6:6" x14ac:dyDescent="0.25">
      <c r="F4302" s="15" t="str">
        <f t="shared" si="67"/>
        <v>See DEP Calulations</v>
      </c>
    </row>
    <row r="4303" spans="6:6" x14ac:dyDescent="0.25">
      <c r="F4303" s="15" t="str">
        <f t="shared" si="67"/>
        <v>See DEP Calulations</v>
      </c>
    </row>
    <row r="4304" spans="6:6" x14ac:dyDescent="0.25">
      <c r="F4304" s="15" t="str">
        <f t="shared" si="67"/>
        <v>See DEP Calulations</v>
      </c>
    </row>
    <row r="4305" spans="6:6" x14ac:dyDescent="0.25">
      <c r="F4305" s="15" t="str">
        <f t="shared" si="67"/>
        <v>See DEP Calulations</v>
      </c>
    </row>
    <row r="4306" spans="6:6" x14ac:dyDescent="0.25">
      <c r="F4306" s="15" t="str">
        <f t="shared" si="67"/>
        <v>See DEP Calulations</v>
      </c>
    </row>
    <row r="4307" spans="6:6" x14ac:dyDescent="0.25">
      <c r="F4307" s="15" t="str">
        <f t="shared" si="67"/>
        <v>See DEP Calulations</v>
      </c>
    </row>
    <row r="4308" spans="6:6" x14ac:dyDescent="0.25">
      <c r="F4308" s="15" t="str">
        <f t="shared" si="67"/>
        <v>See DEP Calulations</v>
      </c>
    </row>
    <row r="4309" spans="6:6" x14ac:dyDescent="0.25">
      <c r="F4309" s="15" t="str">
        <f t="shared" si="67"/>
        <v>See DEP Calulations</v>
      </c>
    </row>
    <row r="4310" spans="6:6" x14ac:dyDescent="0.25">
      <c r="F4310" s="15" t="str">
        <f t="shared" si="67"/>
        <v>See DEP Calulations</v>
      </c>
    </row>
    <row r="4311" spans="6:6" x14ac:dyDescent="0.25">
      <c r="F4311" s="15" t="str">
        <f t="shared" si="67"/>
        <v>See DEP Calulations</v>
      </c>
    </row>
    <row r="4312" spans="6:6" x14ac:dyDescent="0.25">
      <c r="F4312" s="15" t="str">
        <f t="shared" si="67"/>
        <v>See DEP Calulations</v>
      </c>
    </row>
    <row r="4313" spans="6:6" x14ac:dyDescent="0.25">
      <c r="F4313" s="15" t="str">
        <f t="shared" si="67"/>
        <v>See DEP Calulations</v>
      </c>
    </row>
    <row r="4314" spans="6:6" x14ac:dyDescent="0.25">
      <c r="F4314" s="15" t="str">
        <f t="shared" si="67"/>
        <v>See DEP Calulations</v>
      </c>
    </row>
    <row r="4315" spans="6:6" x14ac:dyDescent="0.25">
      <c r="F4315" s="15" t="str">
        <f t="shared" si="67"/>
        <v>See DEP Calulations</v>
      </c>
    </row>
    <row r="4316" spans="6:6" x14ac:dyDescent="0.25">
      <c r="F4316" s="15" t="str">
        <f t="shared" si="67"/>
        <v>See DEP Calulations</v>
      </c>
    </row>
    <row r="4317" spans="6:6" x14ac:dyDescent="0.25">
      <c r="F4317" s="15" t="str">
        <f t="shared" si="67"/>
        <v>See DEP Calulations</v>
      </c>
    </row>
    <row r="4318" spans="6:6" x14ac:dyDescent="0.25">
      <c r="F4318" s="15" t="str">
        <f t="shared" si="67"/>
        <v>See DEP Calulations</v>
      </c>
    </row>
    <row r="4319" spans="6:6" x14ac:dyDescent="0.25">
      <c r="F4319" s="15" t="str">
        <f t="shared" si="67"/>
        <v>See DEP Calulations</v>
      </c>
    </row>
    <row r="4320" spans="6:6" x14ac:dyDescent="0.25">
      <c r="F4320" s="15" t="str">
        <f t="shared" si="67"/>
        <v>See DEP Calulations</v>
      </c>
    </row>
    <row r="4321" spans="6:6" x14ac:dyDescent="0.25">
      <c r="F4321" s="15" t="str">
        <f t="shared" si="67"/>
        <v>See DEP Calulations</v>
      </c>
    </row>
    <row r="4322" spans="6:6" x14ac:dyDescent="0.25">
      <c r="F4322" s="15" t="str">
        <f t="shared" si="67"/>
        <v>See DEP Calulations</v>
      </c>
    </row>
    <row r="4323" spans="6:6" x14ac:dyDescent="0.25">
      <c r="F4323" s="15" t="str">
        <f t="shared" si="67"/>
        <v>See DEP Calulations</v>
      </c>
    </row>
    <row r="4324" spans="6:6" x14ac:dyDescent="0.25">
      <c r="F4324" s="15" t="str">
        <f t="shared" si="67"/>
        <v>See DEP Calulations</v>
      </c>
    </row>
    <row r="4325" spans="6:6" x14ac:dyDescent="0.25">
      <c r="F4325" s="15" t="str">
        <f t="shared" si="67"/>
        <v>See DEP Calulations</v>
      </c>
    </row>
    <row r="4326" spans="6:6" x14ac:dyDescent="0.25">
      <c r="F4326" s="15" t="str">
        <f t="shared" si="67"/>
        <v>See DEP Calulations</v>
      </c>
    </row>
    <row r="4327" spans="6:6" x14ac:dyDescent="0.25">
      <c r="F4327" s="15" t="str">
        <f t="shared" si="67"/>
        <v>See DEP Calulations</v>
      </c>
    </row>
    <row r="4328" spans="6:6" x14ac:dyDescent="0.25">
      <c r="F4328" s="15" t="str">
        <f t="shared" si="67"/>
        <v>See DEP Calulations</v>
      </c>
    </row>
    <row r="4329" spans="6:6" x14ac:dyDescent="0.25">
      <c r="F4329" s="15" t="str">
        <f t="shared" si="67"/>
        <v>See DEP Calulations</v>
      </c>
    </row>
    <row r="4330" spans="6:6" x14ac:dyDescent="0.25">
      <c r="F4330" s="15" t="str">
        <f t="shared" si="67"/>
        <v>See DEP Calulations</v>
      </c>
    </row>
    <row r="4331" spans="6:6" x14ac:dyDescent="0.25">
      <c r="F4331" s="15" t="str">
        <f t="shared" si="67"/>
        <v>See DEP Calulations</v>
      </c>
    </row>
    <row r="4332" spans="6:6" x14ac:dyDescent="0.25">
      <c r="F4332" s="15" t="str">
        <f t="shared" si="67"/>
        <v>See DEP Calulations</v>
      </c>
    </row>
    <row r="4333" spans="6:6" x14ac:dyDescent="0.25">
      <c r="F4333" s="15" t="str">
        <f t="shared" si="67"/>
        <v>See DEP Calulations</v>
      </c>
    </row>
    <row r="4334" spans="6:6" x14ac:dyDescent="0.25">
      <c r="F4334" s="15" t="str">
        <f t="shared" si="67"/>
        <v>See DEP Calulations</v>
      </c>
    </row>
    <row r="4335" spans="6:6" x14ac:dyDescent="0.25">
      <c r="F4335" s="15" t="str">
        <f t="shared" si="67"/>
        <v>See DEP Calulations</v>
      </c>
    </row>
    <row r="4336" spans="6:6" x14ac:dyDescent="0.25">
      <c r="F4336" s="15" t="str">
        <f t="shared" si="67"/>
        <v>See DEP Calulations</v>
      </c>
    </row>
    <row r="4337" spans="6:6" x14ac:dyDescent="0.25">
      <c r="F4337" s="15" t="str">
        <f t="shared" si="67"/>
        <v>See DEP Calulations</v>
      </c>
    </row>
    <row r="4338" spans="6:6" x14ac:dyDescent="0.25">
      <c r="F4338" s="15" t="str">
        <f t="shared" si="67"/>
        <v>See DEP Calulations</v>
      </c>
    </row>
    <row r="4339" spans="6:6" x14ac:dyDescent="0.25">
      <c r="F4339" s="15" t="str">
        <f t="shared" si="67"/>
        <v>See DEP Calulations</v>
      </c>
    </row>
    <row r="4340" spans="6:6" x14ac:dyDescent="0.25">
      <c r="F4340" s="15" t="str">
        <f t="shared" si="67"/>
        <v>See DEP Calulations</v>
      </c>
    </row>
    <row r="4341" spans="6:6" x14ac:dyDescent="0.25">
      <c r="F4341" s="15" t="str">
        <f t="shared" si="67"/>
        <v>See DEP Calulations</v>
      </c>
    </row>
    <row r="4342" spans="6:6" x14ac:dyDescent="0.25">
      <c r="F4342" s="15" t="str">
        <f t="shared" si="67"/>
        <v>See DEP Calulations</v>
      </c>
    </row>
    <row r="4343" spans="6:6" x14ac:dyDescent="0.25">
      <c r="F4343" s="15" t="str">
        <f t="shared" si="67"/>
        <v>See DEP Calulations</v>
      </c>
    </row>
    <row r="4344" spans="6:6" x14ac:dyDescent="0.25">
      <c r="F4344" s="15" t="str">
        <f t="shared" si="67"/>
        <v>See DEP Calulations</v>
      </c>
    </row>
    <row r="4345" spans="6:6" x14ac:dyDescent="0.25">
      <c r="F4345" s="15" t="str">
        <f t="shared" si="67"/>
        <v>See DEP Calulations</v>
      </c>
    </row>
    <row r="4346" spans="6:6" x14ac:dyDescent="0.25">
      <c r="F4346" s="15" t="str">
        <f t="shared" si="67"/>
        <v>See DEP Calulations</v>
      </c>
    </row>
    <row r="4347" spans="6:6" x14ac:dyDescent="0.25">
      <c r="F4347" s="15" t="str">
        <f t="shared" si="67"/>
        <v>See DEP Calulations</v>
      </c>
    </row>
    <row r="4348" spans="6:6" x14ac:dyDescent="0.25">
      <c r="F4348" s="15" t="str">
        <f t="shared" si="67"/>
        <v>See DEP Calulations</v>
      </c>
    </row>
    <row r="4349" spans="6:6" x14ac:dyDescent="0.25">
      <c r="F4349" s="15" t="str">
        <f t="shared" si="67"/>
        <v>See DEP Calulations</v>
      </c>
    </row>
    <row r="4350" spans="6:6" x14ac:dyDescent="0.25">
      <c r="F4350" s="15" t="str">
        <f t="shared" si="67"/>
        <v>See DEP Calulations</v>
      </c>
    </row>
    <row r="4351" spans="6:6" x14ac:dyDescent="0.25">
      <c r="F4351" s="15" t="str">
        <f t="shared" si="67"/>
        <v>See DEP Calulations</v>
      </c>
    </row>
    <row r="4352" spans="6:6" x14ac:dyDescent="0.25">
      <c r="F4352" s="15" t="str">
        <f t="shared" si="67"/>
        <v>See DEP Calulations</v>
      </c>
    </row>
    <row r="4353" spans="6:6" x14ac:dyDescent="0.25">
      <c r="F4353" s="15" t="str">
        <f t="shared" si="67"/>
        <v>See DEP Calulations</v>
      </c>
    </row>
    <row r="4354" spans="6:6" x14ac:dyDescent="0.25">
      <c r="F4354" s="15" t="str">
        <f t="shared" si="67"/>
        <v>See DEP Calulations</v>
      </c>
    </row>
    <row r="4355" spans="6:6" x14ac:dyDescent="0.25">
      <c r="F4355" s="15" t="str">
        <f t="shared" ref="F4355:F4418" si="68">HYPERLINK(CONCATENATE("https://www.paoilandgasreporting.state.pa.us/Public/CalculateEmissions.aspx?Component=",B4355,"&amp;Product=",C4355,"&amp;Count=",D4355,"&amp;Days=",E4355),"See DEP Calulations")</f>
        <v>See DEP Calulations</v>
      </c>
    </row>
    <row r="4356" spans="6:6" x14ac:dyDescent="0.25">
      <c r="F4356" s="15" t="str">
        <f t="shared" si="68"/>
        <v>See DEP Calulations</v>
      </c>
    </row>
    <row r="4357" spans="6:6" x14ac:dyDescent="0.25">
      <c r="F4357" s="15" t="str">
        <f t="shared" si="68"/>
        <v>See DEP Calulations</v>
      </c>
    </row>
    <row r="4358" spans="6:6" x14ac:dyDescent="0.25">
      <c r="F4358" s="15" t="str">
        <f t="shared" si="68"/>
        <v>See DEP Calulations</v>
      </c>
    </row>
    <row r="4359" spans="6:6" x14ac:dyDescent="0.25">
      <c r="F4359" s="15" t="str">
        <f t="shared" si="68"/>
        <v>See DEP Calulations</v>
      </c>
    </row>
    <row r="4360" spans="6:6" x14ac:dyDescent="0.25">
      <c r="F4360" s="15" t="str">
        <f t="shared" si="68"/>
        <v>See DEP Calulations</v>
      </c>
    </row>
    <row r="4361" spans="6:6" x14ac:dyDescent="0.25">
      <c r="F4361" s="15" t="str">
        <f t="shared" si="68"/>
        <v>See DEP Calulations</v>
      </c>
    </row>
    <row r="4362" spans="6:6" x14ac:dyDescent="0.25">
      <c r="F4362" s="15" t="str">
        <f t="shared" si="68"/>
        <v>See DEP Calulations</v>
      </c>
    </row>
    <row r="4363" spans="6:6" x14ac:dyDescent="0.25">
      <c r="F4363" s="15" t="str">
        <f t="shared" si="68"/>
        <v>See DEP Calulations</v>
      </c>
    </row>
    <row r="4364" spans="6:6" x14ac:dyDescent="0.25">
      <c r="F4364" s="15" t="str">
        <f t="shared" si="68"/>
        <v>See DEP Calulations</v>
      </c>
    </row>
    <row r="4365" spans="6:6" x14ac:dyDescent="0.25">
      <c r="F4365" s="15" t="str">
        <f t="shared" si="68"/>
        <v>See DEP Calulations</v>
      </c>
    </row>
    <row r="4366" spans="6:6" x14ac:dyDescent="0.25">
      <c r="F4366" s="15" t="str">
        <f t="shared" si="68"/>
        <v>See DEP Calulations</v>
      </c>
    </row>
    <row r="4367" spans="6:6" x14ac:dyDescent="0.25">
      <c r="F4367" s="15" t="str">
        <f t="shared" si="68"/>
        <v>See DEP Calulations</v>
      </c>
    </row>
    <row r="4368" spans="6:6" x14ac:dyDescent="0.25">
      <c r="F4368" s="15" t="str">
        <f t="shared" si="68"/>
        <v>See DEP Calulations</v>
      </c>
    </row>
    <row r="4369" spans="6:6" x14ac:dyDescent="0.25">
      <c r="F4369" s="15" t="str">
        <f t="shared" si="68"/>
        <v>See DEP Calulations</v>
      </c>
    </row>
    <row r="4370" spans="6:6" x14ac:dyDescent="0.25">
      <c r="F4370" s="15" t="str">
        <f t="shared" si="68"/>
        <v>See DEP Calulations</v>
      </c>
    </row>
    <row r="4371" spans="6:6" x14ac:dyDescent="0.25">
      <c r="F4371" s="15" t="str">
        <f t="shared" si="68"/>
        <v>See DEP Calulations</v>
      </c>
    </row>
    <row r="4372" spans="6:6" x14ac:dyDescent="0.25">
      <c r="F4372" s="15" t="str">
        <f t="shared" si="68"/>
        <v>See DEP Calulations</v>
      </c>
    </row>
    <row r="4373" spans="6:6" x14ac:dyDescent="0.25">
      <c r="F4373" s="15" t="str">
        <f t="shared" si="68"/>
        <v>See DEP Calulations</v>
      </c>
    </row>
    <row r="4374" spans="6:6" x14ac:dyDescent="0.25">
      <c r="F4374" s="15" t="str">
        <f t="shared" si="68"/>
        <v>See DEP Calulations</v>
      </c>
    </row>
    <row r="4375" spans="6:6" x14ac:dyDescent="0.25">
      <c r="F4375" s="15" t="str">
        <f t="shared" si="68"/>
        <v>See DEP Calulations</v>
      </c>
    </row>
    <row r="4376" spans="6:6" x14ac:dyDescent="0.25">
      <c r="F4376" s="15" t="str">
        <f t="shared" si="68"/>
        <v>See DEP Calulations</v>
      </c>
    </row>
    <row r="4377" spans="6:6" x14ac:dyDescent="0.25">
      <c r="F4377" s="15" t="str">
        <f t="shared" si="68"/>
        <v>See DEP Calulations</v>
      </c>
    </row>
    <row r="4378" spans="6:6" x14ac:dyDescent="0.25">
      <c r="F4378" s="15" t="str">
        <f t="shared" si="68"/>
        <v>See DEP Calulations</v>
      </c>
    </row>
    <row r="4379" spans="6:6" x14ac:dyDescent="0.25">
      <c r="F4379" s="15" t="str">
        <f t="shared" si="68"/>
        <v>See DEP Calulations</v>
      </c>
    </row>
    <row r="4380" spans="6:6" x14ac:dyDescent="0.25">
      <c r="F4380" s="15" t="str">
        <f t="shared" si="68"/>
        <v>See DEP Calulations</v>
      </c>
    </row>
    <row r="4381" spans="6:6" x14ac:dyDescent="0.25">
      <c r="F4381" s="15" t="str">
        <f t="shared" si="68"/>
        <v>See DEP Calulations</v>
      </c>
    </row>
    <row r="4382" spans="6:6" x14ac:dyDescent="0.25">
      <c r="F4382" s="15" t="str">
        <f t="shared" si="68"/>
        <v>See DEP Calulations</v>
      </c>
    </row>
    <row r="4383" spans="6:6" x14ac:dyDescent="0.25">
      <c r="F4383" s="15" t="str">
        <f t="shared" si="68"/>
        <v>See DEP Calulations</v>
      </c>
    </row>
    <row r="4384" spans="6:6" x14ac:dyDescent="0.25">
      <c r="F4384" s="15" t="str">
        <f t="shared" si="68"/>
        <v>See DEP Calulations</v>
      </c>
    </row>
    <row r="4385" spans="6:6" x14ac:dyDescent="0.25">
      <c r="F4385" s="15" t="str">
        <f t="shared" si="68"/>
        <v>See DEP Calulations</v>
      </c>
    </row>
    <row r="4386" spans="6:6" x14ac:dyDescent="0.25">
      <c r="F4386" s="15" t="str">
        <f t="shared" si="68"/>
        <v>See DEP Calulations</v>
      </c>
    </row>
    <row r="4387" spans="6:6" x14ac:dyDescent="0.25">
      <c r="F4387" s="15" t="str">
        <f t="shared" si="68"/>
        <v>See DEP Calulations</v>
      </c>
    </row>
    <row r="4388" spans="6:6" x14ac:dyDescent="0.25">
      <c r="F4388" s="15" t="str">
        <f t="shared" si="68"/>
        <v>See DEP Calulations</v>
      </c>
    </row>
    <row r="4389" spans="6:6" x14ac:dyDescent="0.25">
      <c r="F4389" s="15" t="str">
        <f t="shared" si="68"/>
        <v>See DEP Calulations</v>
      </c>
    </row>
    <row r="4390" spans="6:6" x14ac:dyDescent="0.25">
      <c r="F4390" s="15" t="str">
        <f t="shared" si="68"/>
        <v>See DEP Calulations</v>
      </c>
    </row>
    <row r="4391" spans="6:6" x14ac:dyDescent="0.25">
      <c r="F4391" s="15" t="str">
        <f t="shared" si="68"/>
        <v>See DEP Calulations</v>
      </c>
    </row>
    <row r="4392" spans="6:6" x14ac:dyDescent="0.25">
      <c r="F4392" s="15" t="str">
        <f t="shared" si="68"/>
        <v>See DEP Calulations</v>
      </c>
    </row>
    <row r="4393" spans="6:6" x14ac:dyDescent="0.25">
      <c r="F4393" s="15" t="str">
        <f t="shared" si="68"/>
        <v>See DEP Calulations</v>
      </c>
    </row>
    <row r="4394" spans="6:6" x14ac:dyDescent="0.25">
      <c r="F4394" s="15" t="str">
        <f t="shared" si="68"/>
        <v>See DEP Calulations</v>
      </c>
    </row>
    <row r="4395" spans="6:6" x14ac:dyDescent="0.25">
      <c r="F4395" s="15" t="str">
        <f t="shared" si="68"/>
        <v>See DEP Calulations</v>
      </c>
    </row>
    <row r="4396" spans="6:6" x14ac:dyDescent="0.25">
      <c r="F4396" s="15" t="str">
        <f t="shared" si="68"/>
        <v>See DEP Calulations</v>
      </c>
    </row>
    <row r="4397" spans="6:6" x14ac:dyDescent="0.25">
      <c r="F4397" s="15" t="str">
        <f t="shared" si="68"/>
        <v>See DEP Calulations</v>
      </c>
    </row>
    <row r="4398" spans="6:6" x14ac:dyDescent="0.25">
      <c r="F4398" s="15" t="str">
        <f t="shared" si="68"/>
        <v>See DEP Calulations</v>
      </c>
    </row>
    <row r="4399" spans="6:6" x14ac:dyDescent="0.25">
      <c r="F4399" s="15" t="str">
        <f t="shared" si="68"/>
        <v>See DEP Calulations</v>
      </c>
    </row>
    <row r="4400" spans="6:6" x14ac:dyDescent="0.25">
      <c r="F4400" s="15" t="str">
        <f t="shared" si="68"/>
        <v>See DEP Calulations</v>
      </c>
    </row>
    <row r="4401" spans="6:6" x14ac:dyDescent="0.25">
      <c r="F4401" s="15" t="str">
        <f t="shared" si="68"/>
        <v>See DEP Calulations</v>
      </c>
    </row>
    <row r="4402" spans="6:6" x14ac:dyDescent="0.25">
      <c r="F4402" s="15" t="str">
        <f t="shared" si="68"/>
        <v>See DEP Calulations</v>
      </c>
    </row>
    <row r="4403" spans="6:6" x14ac:dyDescent="0.25">
      <c r="F4403" s="15" t="str">
        <f t="shared" si="68"/>
        <v>See DEP Calulations</v>
      </c>
    </row>
    <row r="4404" spans="6:6" x14ac:dyDescent="0.25">
      <c r="F4404" s="15" t="str">
        <f t="shared" si="68"/>
        <v>See DEP Calulations</v>
      </c>
    </row>
    <row r="4405" spans="6:6" x14ac:dyDescent="0.25">
      <c r="F4405" s="15" t="str">
        <f t="shared" si="68"/>
        <v>See DEP Calulations</v>
      </c>
    </row>
    <row r="4406" spans="6:6" x14ac:dyDescent="0.25">
      <c r="F4406" s="15" t="str">
        <f t="shared" si="68"/>
        <v>See DEP Calulations</v>
      </c>
    </row>
    <row r="4407" spans="6:6" x14ac:dyDescent="0.25">
      <c r="F4407" s="15" t="str">
        <f t="shared" si="68"/>
        <v>See DEP Calulations</v>
      </c>
    </row>
    <row r="4408" spans="6:6" x14ac:dyDescent="0.25">
      <c r="F4408" s="15" t="str">
        <f t="shared" si="68"/>
        <v>See DEP Calulations</v>
      </c>
    </row>
    <row r="4409" spans="6:6" x14ac:dyDescent="0.25">
      <c r="F4409" s="15" t="str">
        <f t="shared" si="68"/>
        <v>See DEP Calulations</v>
      </c>
    </row>
    <row r="4410" spans="6:6" x14ac:dyDescent="0.25">
      <c r="F4410" s="15" t="str">
        <f t="shared" si="68"/>
        <v>See DEP Calulations</v>
      </c>
    </row>
    <row r="4411" spans="6:6" x14ac:dyDescent="0.25">
      <c r="F4411" s="15" t="str">
        <f t="shared" si="68"/>
        <v>See DEP Calulations</v>
      </c>
    </row>
    <row r="4412" spans="6:6" x14ac:dyDescent="0.25">
      <c r="F4412" s="15" t="str">
        <f t="shared" si="68"/>
        <v>See DEP Calulations</v>
      </c>
    </row>
    <row r="4413" spans="6:6" x14ac:dyDescent="0.25">
      <c r="F4413" s="15" t="str">
        <f t="shared" si="68"/>
        <v>See DEP Calulations</v>
      </c>
    </row>
    <row r="4414" spans="6:6" x14ac:dyDescent="0.25">
      <c r="F4414" s="15" t="str">
        <f t="shared" si="68"/>
        <v>See DEP Calulations</v>
      </c>
    </row>
    <row r="4415" spans="6:6" x14ac:dyDescent="0.25">
      <c r="F4415" s="15" t="str">
        <f t="shared" si="68"/>
        <v>See DEP Calulations</v>
      </c>
    </row>
    <row r="4416" spans="6:6" x14ac:dyDescent="0.25">
      <c r="F4416" s="15" t="str">
        <f t="shared" si="68"/>
        <v>See DEP Calulations</v>
      </c>
    </row>
    <row r="4417" spans="6:6" x14ac:dyDescent="0.25">
      <c r="F4417" s="15" t="str">
        <f t="shared" si="68"/>
        <v>See DEP Calulations</v>
      </c>
    </row>
    <row r="4418" spans="6:6" x14ac:dyDescent="0.25">
      <c r="F4418" s="15" t="str">
        <f t="shared" si="68"/>
        <v>See DEP Calulations</v>
      </c>
    </row>
    <row r="4419" spans="6:6" x14ac:dyDescent="0.25">
      <c r="F4419" s="15" t="str">
        <f t="shared" ref="F4419:F4482" si="69">HYPERLINK(CONCATENATE("https://www.paoilandgasreporting.state.pa.us/Public/CalculateEmissions.aspx?Component=",B4419,"&amp;Product=",C4419,"&amp;Count=",D4419,"&amp;Days=",E4419),"See DEP Calulations")</f>
        <v>See DEP Calulations</v>
      </c>
    </row>
    <row r="4420" spans="6:6" x14ac:dyDescent="0.25">
      <c r="F4420" s="15" t="str">
        <f t="shared" si="69"/>
        <v>See DEP Calulations</v>
      </c>
    </row>
    <row r="4421" spans="6:6" x14ac:dyDescent="0.25">
      <c r="F4421" s="15" t="str">
        <f t="shared" si="69"/>
        <v>See DEP Calulations</v>
      </c>
    </row>
    <row r="4422" spans="6:6" x14ac:dyDescent="0.25">
      <c r="F4422" s="15" t="str">
        <f t="shared" si="69"/>
        <v>See DEP Calulations</v>
      </c>
    </row>
    <row r="4423" spans="6:6" x14ac:dyDescent="0.25">
      <c r="F4423" s="15" t="str">
        <f t="shared" si="69"/>
        <v>See DEP Calulations</v>
      </c>
    </row>
    <row r="4424" spans="6:6" x14ac:dyDescent="0.25">
      <c r="F4424" s="15" t="str">
        <f t="shared" si="69"/>
        <v>See DEP Calulations</v>
      </c>
    </row>
    <row r="4425" spans="6:6" x14ac:dyDescent="0.25">
      <c r="F4425" s="15" t="str">
        <f t="shared" si="69"/>
        <v>See DEP Calulations</v>
      </c>
    </row>
    <row r="4426" spans="6:6" x14ac:dyDescent="0.25">
      <c r="F4426" s="15" t="str">
        <f t="shared" si="69"/>
        <v>See DEP Calulations</v>
      </c>
    </row>
    <row r="4427" spans="6:6" x14ac:dyDescent="0.25">
      <c r="F4427" s="15" t="str">
        <f t="shared" si="69"/>
        <v>See DEP Calulations</v>
      </c>
    </row>
    <row r="4428" spans="6:6" x14ac:dyDescent="0.25">
      <c r="F4428" s="15" t="str">
        <f t="shared" si="69"/>
        <v>See DEP Calulations</v>
      </c>
    </row>
    <row r="4429" spans="6:6" x14ac:dyDescent="0.25">
      <c r="F4429" s="15" t="str">
        <f t="shared" si="69"/>
        <v>See DEP Calulations</v>
      </c>
    </row>
    <row r="4430" spans="6:6" x14ac:dyDescent="0.25">
      <c r="F4430" s="15" t="str">
        <f t="shared" si="69"/>
        <v>See DEP Calulations</v>
      </c>
    </row>
    <row r="4431" spans="6:6" x14ac:dyDescent="0.25">
      <c r="F4431" s="15" t="str">
        <f t="shared" si="69"/>
        <v>See DEP Calulations</v>
      </c>
    </row>
    <row r="4432" spans="6:6" x14ac:dyDescent="0.25">
      <c r="F4432" s="15" t="str">
        <f t="shared" si="69"/>
        <v>See DEP Calulations</v>
      </c>
    </row>
    <row r="4433" spans="6:6" x14ac:dyDescent="0.25">
      <c r="F4433" s="15" t="str">
        <f t="shared" si="69"/>
        <v>See DEP Calulations</v>
      </c>
    </row>
    <row r="4434" spans="6:6" x14ac:dyDescent="0.25">
      <c r="F4434" s="15" t="str">
        <f t="shared" si="69"/>
        <v>See DEP Calulations</v>
      </c>
    </row>
    <row r="4435" spans="6:6" x14ac:dyDescent="0.25">
      <c r="F4435" s="15" t="str">
        <f t="shared" si="69"/>
        <v>See DEP Calulations</v>
      </c>
    </row>
    <row r="4436" spans="6:6" x14ac:dyDescent="0.25">
      <c r="F4436" s="15" t="str">
        <f t="shared" si="69"/>
        <v>See DEP Calulations</v>
      </c>
    </row>
    <row r="4437" spans="6:6" x14ac:dyDescent="0.25">
      <c r="F4437" s="15" t="str">
        <f t="shared" si="69"/>
        <v>See DEP Calulations</v>
      </c>
    </row>
    <row r="4438" spans="6:6" x14ac:dyDescent="0.25">
      <c r="F4438" s="15" t="str">
        <f t="shared" si="69"/>
        <v>See DEP Calulations</v>
      </c>
    </row>
    <row r="4439" spans="6:6" x14ac:dyDescent="0.25">
      <c r="F4439" s="15" t="str">
        <f t="shared" si="69"/>
        <v>See DEP Calulations</v>
      </c>
    </row>
    <row r="4440" spans="6:6" x14ac:dyDescent="0.25">
      <c r="F4440" s="15" t="str">
        <f t="shared" si="69"/>
        <v>See DEP Calulations</v>
      </c>
    </row>
    <row r="4441" spans="6:6" x14ac:dyDescent="0.25">
      <c r="F4441" s="15" t="str">
        <f t="shared" si="69"/>
        <v>See DEP Calulations</v>
      </c>
    </row>
    <row r="4442" spans="6:6" x14ac:dyDescent="0.25">
      <c r="F4442" s="15" t="str">
        <f t="shared" si="69"/>
        <v>See DEP Calulations</v>
      </c>
    </row>
    <row r="4443" spans="6:6" x14ac:dyDescent="0.25">
      <c r="F4443" s="15" t="str">
        <f t="shared" si="69"/>
        <v>See DEP Calulations</v>
      </c>
    </row>
    <row r="4444" spans="6:6" x14ac:dyDescent="0.25">
      <c r="F4444" s="15" t="str">
        <f t="shared" si="69"/>
        <v>See DEP Calulations</v>
      </c>
    </row>
    <row r="4445" spans="6:6" x14ac:dyDescent="0.25">
      <c r="F4445" s="15" t="str">
        <f t="shared" si="69"/>
        <v>See DEP Calulations</v>
      </c>
    </row>
    <row r="4446" spans="6:6" x14ac:dyDescent="0.25">
      <c r="F4446" s="15" t="str">
        <f t="shared" si="69"/>
        <v>See DEP Calulations</v>
      </c>
    </row>
    <row r="4447" spans="6:6" x14ac:dyDescent="0.25">
      <c r="F4447" s="15" t="str">
        <f t="shared" si="69"/>
        <v>See DEP Calulations</v>
      </c>
    </row>
    <row r="4448" spans="6:6" x14ac:dyDescent="0.25">
      <c r="F4448" s="15" t="str">
        <f t="shared" si="69"/>
        <v>See DEP Calulations</v>
      </c>
    </row>
    <row r="4449" spans="6:6" x14ac:dyDescent="0.25">
      <c r="F4449" s="15" t="str">
        <f t="shared" si="69"/>
        <v>See DEP Calulations</v>
      </c>
    </row>
    <row r="4450" spans="6:6" x14ac:dyDescent="0.25">
      <c r="F4450" s="15" t="str">
        <f t="shared" si="69"/>
        <v>See DEP Calulations</v>
      </c>
    </row>
    <row r="4451" spans="6:6" x14ac:dyDescent="0.25">
      <c r="F4451" s="15" t="str">
        <f t="shared" si="69"/>
        <v>See DEP Calulations</v>
      </c>
    </row>
    <row r="4452" spans="6:6" x14ac:dyDescent="0.25">
      <c r="F4452" s="15" t="str">
        <f t="shared" si="69"/>
        <v>See DEP Calulations</v>
      </c>
    </row>
    <row r="4453" spans="6:6" x14ac:dyDescent="0.25">
      <c r="F4453" s="15" t="str">
        <f t="shared" si="69"/>
        <v>See DEP Calulations</v>
      </c>
    </row>
    <row r="4454" spans="6:6" x14ac:dyDescent="0.25">
      <c r="F4454" s="15" t="str">
        <f t="shared" si="69"/>
        <v>See DEP Calulations</v>
      </c>
    </row>
    <row r="4455" spans="6:6" x14ac:dyDescent="0.25">
      <c r="F4455" s="15" t="str">
        <f t="shared" si="69"/>
        <v>See DEP Calulations</v>
      </c>
    </row>
    <row r="4456" spans="6:6" x14ac:dyDescent="0.25">
      <c r="F4456" s="15" t="str">
        <f t="shared" si="69"/>
        <v>See DEP Calulations</v>
      </c>
    </row>
    <row r="4457" spans="6:6" x14ac:dyDescent="0.25">
      <c r="F4457" s="15" t="str">
        <f t="shared" si="69"/>
        <v>See DEP Calulations</v>
      </c>
    </row>
    <row r="4458" spans="6:6" x14ac:dyDescent="0.25">
      <c r="F4458" s="15" t="str">
        <f t="shared" si="69"/>
        <v>See DEP Calulations</v>
      </c>
    </row>
    <row r="4459" spans="6:6" x14ac:dyDescent="0.25">
      <c r="F4459" s="15" t="str">
        <f t="shared" si="69"/>
        <v>See DEP Calulations</v>
      </c>
    </row>
    <row r="4460" spans="6:6" x14ac:dyDescent="0.25">
      <c r="F4460" s="15" t="str">
        <f t="shared" si="69"/>
        <v>See DEP Calulations</v>
      </c>
    </row>
    <row r="4461" spans="6:6" x14ac:dyDescent="0.25">
      <c r="F4461" s="15" t="str">
        <f t="shared" si="69"/>
        <v>See DEP Calulations</v>
      </c>
    </row>
    <row r="4462" spans="6:6" x14ac:dyDescent="0.25">
      <c r="F4462" s="15" t="str">
        <f t="shared" si="69"/>
        <v>See DEP Calulations</v>
      </c>
    </row>
    <row r="4463" spans="6:6" x14ac:dyDescent="0.25">
      <c r="F4463" s="15" t="str">
        <f t="shared" si="69"/>
        <v>See DEP Calulations</v>
      </c>
    </row>
    <row r="4464" spans="6:6" x14ac:dyDescent="0.25">
      <c r="F4464" s="15" t="str">
        <f t="shared" si="69"/>
        <v>See DEP Calulations</v>
      </c>
    </row>
    <row r="4465" spans="6:6" x14ac:dyDescent="0.25">
      <c r="F4465" s="15" t="str">
        <f t="shared" si="69"/>
        <v>See DEP Calulations</v>
      </c>
    </row>
    <row r="4466" spans="6:6" x14ac:dyDescent="0.25">
      <c r="F4466" s="15" t="str">
        <f t="shared" si="69"/>
        <v>See DEP Calulations</v>
      </c>
    </row>
    <row r="4467" spans="6:6" x14ac:dyDescent="0.25">
      <c r="F4467" s="15" t="str">
        <f t="shared" si="69"/>
        <v>See DEP Calulations</v>
      </c>
    </row>
    <row r="4468" spans="6:6" x14ac:dyDescent="0.25">
      <c r="F4468" s="15" t="str">
        <f t="shared" si="69"/>
        <v>See DEP Calulations</v>
      </c>
    </row>
    <row r="4469" spans="6:6" x14ac:dyDescent="0.25">
      <c r="F4469" s="15" t="str">
        <f t="shared" si="69"/>
        <v>See DEP Calulations</v>
      </c>
    </row>
    <row r="4470" spans="6:6" x14ac:dyDescent="0.25">
      <c r="F4470" s="15" t="str">
        <f t="shared" si="69"/>
        <v>See DEP Calulations</v>
      </c>
    </row>
    <row r="4471" spans="6:6" x14ac:dyDescent="0.25">
      <c r="F4471" s="15" t="str">
        <f t="shared" si="69"/>
        <v>See DEP Calulations</v>
      </c>
    </row>
    <row r="4472" spans="6:6" x14ac:dyDescent="0.25">
      <c r="F4472" s="15" t="str">
        <f t="shared" si="69"/>
        <v>See DEP Calulations</v>
      </c>
    </row>
    <row r="4473" spans="6:6" x14ac:dyDescent="0.25">
      <c r="F4473" s="15" t="str">
        <f t="shared" si="69"/>
        <v>See DEP Calulations</v>
      </c>
    </row>
    <row r="4474" spans="6:6" x14ac:dyDescent="0.25">
      <c r="F4474" s="15" t="str">
        <f t="shared" si="69"/>
        <v>See DEP Calulations</v>
      </c>
    </row>
    <row r="4475" spans="6:6" x14ac:dyDescent="0.25">
      <c r="F4475" s="15" t="str">
        <f t="shared" si="69"/>
        <v>See DEP Calulations</v>
      </c>
    </row>
    <row r="4476" spans="6:6" x14ac:dyDescent="0.25">
      <c r="F4476" s="15" t="str">
        <f t="shared" si="69"/>
        <v>See DEP Calulations</v>
      </c>
    </row>
    <row r="4477" spans="6:6" x14ac:dyDescent="0.25">
      <c r="F4477" s="15" t="str">
        <f t="shared" si="69"/>
        <v>See DEP Calulations</v>
      </c>
    </row>
    <row r="4478" spans="6:6" x14ac:dyDescent="0.25">
      <c r="F4478" s="15" t="str">
        <f t="shared" si="69"/>
        <v>See DEP Calulations</v>
      </c>
    </row>
    <row r="4479" spans="6:6" x14ac:dyDescent="0.25">
      <c r="F4479" s="15" t="str">
        <f t="shared" si="69"/>
        <v>See DEP Calulations</v>
      </c>
    </row>
    <row r="4480" spans="6:6" x14ac:dyDescent="0.25">
      <c r="F4480" s="15" t="str">
        <f t="shared" si="69"/>
        <v>See DEP Calulations</v>
      </c>
    </row>
    <row r="4481" spans="6:6" x14ac:dyDescent="0.25">
      <c r="F4481" s="15" t="str">
        <f t="shared" si="69"/>
        <v>See DEP Calulations</v>
      </c>
    </row>
    <row r="4482" spans="6:6" x14ac:dyDescent="0.25">
      <c r="F4482" s="15" t="str">
        <f t="shared" si="69"/>
        <v>See DEP Calulations</v>
      </c>
    </row>
    <row r="4483" spans="6:6" x14ac:dyDescent="0.25">
      <c r="F4483" s="15" t="str">
        <f t="shared" ref="F4483:F4546" si="70">HYPERLINK(CONCATENATE("https://www.paoilandgasreporting.state.pa.us/Public/CalculateEmissions.aspx?Component=",B4483,"&amp;Product=",C4483,"&amp;Count=",D4483,"&amp;Days=",E4483),"See DEP Calulations")</f>
        <v>See DEP Calulations</v>
      </c>
    </row>
    <row r="4484" spans="6:6" x14ac:dyDescent="0.25">
      <c r="F4484" s="15" t="str">
        <f t="shared" si="70"/>
        <v>See DEP Calulations</v>
      </c>
    </row>
    <row r="4485" spans="6:6" x14ac:dyDescent="0.25">
      <c r="F4485" s="15" t="str">
        <f t="shared" si="70"/>
        <v>See DEP Calulations</v>
      </c>
    </row>
    <row r="4486" spans="6:6" x14ac:dyDescent="0.25">
      <c r="F4486" s="15" t="str">
        <f t="shared" si="70"/>
        <v>See DEP Calulations</v>
      </c>
    </row>
    <row r="4487" spans="6:6" x14ac:dyDescent="0.25">
      <c r="F4487" s="15" t="str">
        <f t="shared" si="70"/>
        <v>See DEP Calulations</v>
      </c>
    </row>
    <row r="4488" spans="6:6" x14ac:dyDescent="0.25">
      <c r="F4488" s="15" t="str">
        <f t="shared" si="70"/>
        <v>See DEP Calulations</v>
      </c>
    </row>
    <row r="4489" spans="6:6" x14ac:dyDescent="0.25">
      <c r="F4489" s="15" t="str">
        <f t="shared" si="70"/>
        <v>See DEP Calulations</v>
      </c>
    </row>
    <row r="4490" spans="6:6" x14ac:dyDescent="0.25">
      <c r="F4490" s="15" t="str">
        <f t="shared" si="70"/>
        <v>See DEP Calulations</v>
      </c>
    </row>
    <row r="4491" spans="6:6" x14ac:dyDescent="0.25">
      <c r="F4491" s="15" t="str">
        <f t="shared" si="70"/>
        <v>See DEP Calulations</v>
      </c>
    </row>
    <row r="4492" spans="6:6" x14ac:dyDescent="0.25">
      <c r="F4492" s="15" t="str">
        <f t="shared" si="70"/>
        <v>See DEP Calulations</v>
      </c>
    </row>
    <row r="4493" spans="6:6" x14ac:dyDescent="0.25">
      <c r="F4493" s="15" t="str">
        <f t="shared" si="70"/>
        <v>See DEP Calulations</v>
      </c>
    </row>
    <row r="4494" spans="6:6" x14ac:dyDescent="0.25">
      <c r="F4494" s="15" t="str">
        <f t="shared" si="70"/>
        <v>See DEP Calulations</v>
      </c>
    </row>
    <row r="4495" spans="6:6" x14ac:dyDescent="0.25">
      <c r="F4495" s="15" t="str">
        <f t="shared" si="70"/>
        <v>See DEP Calulations</v>
      </c>
    </row>
    <row r="4496" spans="6:6" x14ac:dyDescent="0.25">
      <c r="F4496" s="15" t="str">
        <f t="shared" si="70"/>
        <v>See DEP Calulations</v>
      </c>
    </row>
    <row r="4497" spans="6:6" x14ac:dyDescent="0.25">
      <c r="F4497" s="15" t="str">
        <f t="shared" si="70"/>
        <v>See DEP Calulations</v>
      </c>
    </row>
    <row r="4498" spans="6:6" x14ac:dyDescent="0.25">
      <c r="F4498" s="15" t="str">
        <f t="shared" si="70"/>
        <v>See DEP Calulations</v>
      </c>
    </row>
    <row r="4499" spans="6:6" x14ac:dyDescent="0.25">
      <c r="F4499" s="15" t="str">
        <f t="shared" si="70"/>
        <v>See DEP Calulations</v>
      </c>
    </row>
    <row r="4500" spans="6:6" x14ac:dyDescent="0.25">
      <c r="F4500" s="15" t="str">
        <f t="shared" si="70"/>
        <v>See DEP Calulations</v>
      </c>
    </row>
    <row r="4501" spans="6:6" x14ac:dyDescent="0.25">
      <c r="F4501" s="15" t="str">
        <f t="shared" si="70"/>
        <v>See DEP Calulations</v>
      </c>
    </row>
    <row r="4502" spans="6:6" x14ac:dyDescent="0.25">
      <c r="F4502" s="15" t="str">
        <f t="shared" si="70"/>
        <v>See DEP Calulations</v>
      </c>
    </row>
    <row r="4503" spans="6:6" x14ac:dyDescent="0.25">
      <c r="F4503" s="15" t="str">
        <f t="shared" si="70"/>
        <v>See DEP Calulations</v>
      </c>
    </row>
    <row r="4504" spans="6:6" x14ac:dyDescent="0.25">
      <c r="F4504" s="15" t="str">
        <f t="shared" si="70"/>
        <v>See DEP Calulations</v>
      </c>
    </row>
    <row r="4505" spans="6:6" x14ac:dyDescent="0.25">
      <c r="F4505" s="15" t="str">
        <f t="shared" si="70"/>
        <v>See DEP Calulations</v>
      </c>
    </row>
    <row r="4506" spans="6:6" x14ac:dyDescent="0.25">
      <c r="F4506" s="15" t="str">
        <f t="shared" si="70"/>
        <v>See DEP Calulations</v>
      </c>
    </row>
    <row r="4507" spans="6:6" x14ac:dyDescent="0.25">
      <c r="F4507" s="15" t="str">
        <f t="shared" si="70"/>
        <v>See DEP Calulations</v>
      </c>
    </row>
    <row r="4508" spans="6:6" x14ac:dyDescent="0.25">
      <c r="F4508" s="15" t="str">
        <f t="shared" si="70"/>
        <v>See DEP Calulations</v>
      </c>
    </row>
    <row r="4509" spans="6:6" x14ac:dyDescent="0.25">
      <c r="F4509" s="15" t="str">
        <f t="shared" si="70"/>
        <v>See DEP Calulations</v>
      </c>
    </row>
    <row r="4510" spans="6:6" x14ac:dyDescent="0.25">
      <c r="F4510" s="15" t="str">
        <f t="shared" si="70"/>
        <v>See DEP Calulations</v>
      </c>
    </row>
    <row r="4511" spans="6:6" x14ac:dyDescent="0.25">
      <c r="F4511" s="15" t="str">
        <f t="shared" si="70"/>
        <v>See DEP Calulations</v>
      </c>
    </row>
    <row r="4512" spans="6:6" x14ac:dyDescent="0.25">
      <c r="F4512" s="15" t="str">
        <f t="shared" si="70"/>
        <v>See DEP Calulations</v>
      </c>
    </row>
    <row r="4513" spans="6:6" x14ac:dyDescent="0.25">
      <c r="F4513" s="15" t="str">
        <f t="shared" si="70"/>
        <v>See DEP Calulations</v>
      </c>
    </row>
    <row r="4514" spans="6:6" x14ac:dyDescent="0.25">
      <c r="F4514" s="15" t="str">
        <f t="shared" si="70"/>
        <v>See DEP Calulations</v>
      </c>
    </row>
    <row r="4515" spans="6:6" x14ac:dyDescent="0.25">
      <c r="F4515" s="15" t="str">
        <f t="shared" si="70"/>
        <v>See DEP Calulations</v>
      </c>
    </row>
    <row r="4516" spans="6:6" x14ac:dyDescent="0.25">
      <c r="F4516" s="15" t="str">
        <f t="shared" si="70"/>
        <v>See DEP Calulations</v>
      </c>
    </row>
    <row r="4517" spans="6:6" x14ac:dyDescent="0.25">
      <c r="F4517" s="15" t="str">
        <f t="shared" si="70"/>
        <v>See DEP Calulations</v>
      </c>
    </row>
    <row r="4518" spans="6:6" x14ac:dyDescent="0.25">
      <c r="F4518" s="15" t="str">
        <f t="shared" si="70"/>
        <v>See DEP Calulations</v>
      </c>
    </row>
    <row r="4519" spans="6:6" x14ac:dyDescent="0.25">
      <c r="F4519" s="15" t="str">
        <f t="shared" si="70"/>
        <v>See DEP Calulations</v>
      </c>
    </row>
    <row r="4520" spans="6:6" x14ac:dyDescent="0.25">
      <c r="F4520" s="15" t="str">
        <f t="shared" si="70"/>
        <v>See DEP Calulations</v>
      </c>
    </row>
    <row r="4521" spans="6:6" x14ac:dyDescent="0.25">
      <c r="F4521" s="15" t="str">
        <f t="shared" si="70"/>
        <v>See DEP Calulations</v>
      </c>
    </row>
    <row r="4522" spans="6:6" x14ac:dyDescent="0.25">
      <c r="F4522" s="15" t="str">
        <f t="shared" si="70"/>
        <v>See DEP Calulations</v>
      </c>
    </row>
    <row r="4523" spans="6:6" x14ac:dyDescent="0.25">
      <c r="F4523" s="15" t="str">
        <f t="shared" si="70"/>
        <v>See DEP Calulations</v>
      </c>
    </row>
    <row r="4524" spans="6:6" x14ac:dyDescent="0.25">
      <c r="F4524" s="15" t="str">
        <f t="shared" si="70"/>
        <v>See DEP Calulations</v>
      </c>
    </row>
    <row r="4525" spans="6:6" x14ac:dyDescent="0.25">
      <c r="F4525" s="15" t="str">
        <f t="shared" si="70"/>
        <v>See DEP Calulations</v>
      </c>
    </row>
    <row r="4526" spans="6:6" x14ac:dyDescent="0.25">
      <c r="F4526" s="15" t="str">
        <f t="shared" si="70"/>
        <v>See DEP Calulations</v>
      </c>
    </row>
    <row r="4527" spans="6:6" x14ac:dyDescent="0.25">
      <c r="F4527" s="15" t="str">
        <f t="shared" si="70"/>
        <v>See DEP Calulations</v>
      </c>
    </row>
    <row r="4528" spans="6:6" x14ac:dyDescent="0.25">
      <c r="F4528" s="15" t="str">
        <f t="shared" si="70"/>
        <v>See DEP Calulations</v>
      </c>
    </row>
    <row r="4529" spans="6:6" x14ac:dyDescent="0.25">
      <c r="F4529" s="15" t="str">
        <f t="shared" si="70"/>
        <v>See DEP Calulations</v>
      </c>
    </row>
    <row r="4530" spans="6:6" x14ac:dyDescent="0.25">
      <c r="F4530" s="15" t="str">
        <f t="shared" si="70"/>
        <v>See DEP Calulations</v>
      </c>
    </row>
    <row r="4531" spans="6:6" x14ac:dyDescent="0.25">
      <c r="F4531" s="15" t="str">
        <f t="shared" si="70"/>
        <v>See DEP Calulations</v>
      </c>
    </row>
    <row r="4532" spans="6:6" x14ac:dyDescent="0.25">
      <c r="F4532" s="15" t="str">
        <f t="shared" si="70"/>
        <v>See DEP Calulations</v>
      </c>
    </row>
    <row r="4533" spans="6:6" x14ac:dyDescent="0.25">
      <c r="F4533" s="15" t="str">
        <f t="shared" si="70"/>
        <v>See DEP Calulations</v>
      </c>
    </row>
    <row r="4534" spans="6:6" x14ac:dyDescent="0.25">
      <c r="F4534" s="15" t="str">
        <f t="shared" si="70"/>
        <v>See DEP Calulations</v>
      </c>
    </row>
    <row r="4535" spans="6:6" x14ac:dyDescent="0.25">
      <c r="F4535" s="15" t="str">
        <f t="shared" si="70"/>
        <v>See DEP Calulations</v>
      </c>
    </row>
    <row r="4536" spans="6:6" x14ac:dyDescent="0.25">
      <c r="F4536" s="15" t="str">
        <f t="shared" si="70"/>
        <v>See DEP Calulations</v>
      </c>
    </row>
    <row r="4537" spans="6:6" x14ac:dyDescent="0.25">
      <c r="F4537" s="15" t="str">
        <f t="shared" si="70"/>
        <v>See DEP Calulations</v>
      </c>
    </row>
    <row r="4538" spans="6:6" x14ac:dyDescent="0.25">
      <c r="F4538" s="15" t="str">
        <f t="shared" si="70"/>
        <v>See DEP Calulations</v>
      </c>
    </row>
    <row r="4539" spans="6:6" x14ac:dyDescent="0.25">
      <c r="F4539" s="15" t="str">
        <f t="shared" si="70"/>
        <v>See DEP Calulations</v>
      </c>
    </row>
    <row r="4540" spans="6:6" x14ac:dyDescent="0.25">
      <c r="F4540" s="15" t="str">
        <f t="shared" si="70"/>
        <v>See DEP Calulations</v>
      </c>
    </row>
    <row r="4541" spans="6:6" x14ac:dyDescent="0.25">
      <c r="F4541" s="15" t="str">
        <f t="shared" si="70"/>
        <v>See DEP Calulations</v>
      </c>
    </row>
    <row r="4542" spans="6:6" x14ac:dyDescent="0.25">
      <c r="F4542" s="15" t="str">
        <f t="shared" si="70"/>
        <v>See DEP Calulations</v>
      </c>
    </row>
    <row r="4543" spans="6:6" x14ac:dyDescent="0.25">
      <c r="F4543" s="15" t="str">
        <f t="shared" si="70"/>
        <v>See DEP Calulations</v>
      </c>
    </row>
    <row r="4544" spans="6:6" x14ac:dyDescent="0.25">
      <c r="F4544" s="15" t="str">
        <f t="shared" si="70"/>
        <v>See DEP Calulations</v>
      </c>
    </row>
    <row r="4545" spans="6:6" x14ac:dyDescent="0.25">
      <c r="F4545" s="15" t="str">
        <f t="shared" si="70"/>
        <v>See DEP Calulations</v>
      </c>
    </row>
    <row r="4546" spans="6:6" x14ac:dyDescent="0.25">
      <c r="F4546" s="15" t="str">
        <f t="shared" si="70"/>
        <v>See DEP Calulations</v>
      </c>
    </row>
    <row r="4547" spans="6:6" x14ac:dyDescent="0.25">
      <c r="F4547" s="15" t="str">
        <f t="shared" ref="F4547:F4610" si="71">HYPERLINK(CONCATENATE("https://www.paoilandgasreporting.state.pa.us/Public/CalculateEmissions.aspx?Component=",B4547,"&amp;Product=",C4547,"&amp;Count=",D4547,"&amp;Days=",E4547),"See DEP Calulations")</f>
        <v>See DEP Calulations</v>
      </c>
    </row>
    <row r="4548" spans="6:6" x14ac:dyDescent="0.25">
      <c r="F4548" s="15" t="str">
        <f t="shared" si="71"/>
        <v>See DEP Calulations</v>
      </c>
    </row>
    <row r="4549" spans="6:6" x14ac:dyDescent="0.25">
      <c r="F4549" s="15" t="str">
        <f t="shared" si="71"/>
        <v>See DEP Calulations</v>
      </c>
    </row>
    <row r="4550" spans="6:6" x14ac:dyDescent="0.25">
      <c r="F4550" s="15" t="str">
        <f t="shared" si="71"/>
        <v>See DEP Calulations</v>
      </c>
    </row>
    <row r="4551" spans="6:6" x14ac:dyDescent="0.25">
      <c r="F4551" s="15" t="str">
        <f t="shared" si="71"/>
        <v>See DEP Calulations</v>
      </c>
    </row>
    <row r="4552" spans="6:6" x14ac:dyDescent="0.25">
      <c r="F4552" s="15" t="str">
        <f t="shared" si="71"/>
        <v>See DEP Calulations</v>
      </c>
    </row>
    <row r="4553" spans="6:6" x14ac:dyDescent="0.25">
      <c r="F4553" s="15" t="str">
        <f t="shared" si="71"/>
        <v>See DEP Calulations</v>
      </c>
    </row>
    <row r="4554" spans="6:6" x14ac:dyDescent="0.25">
      <c r="F4554" s="15" t="str">
        <f t="shared" si="71"/>
        <v>See DEP Calulations</v>
      </c>
    </row>
    <row r="4555" spans="6:6" x14ac:dyDescent="0.25">
      <c r="F4555" s="15" t="str">
        <f t="shared" si="71"/>
        <v>See DEP Calulations</v>
      </c>
    </row>
    <row r="4556" spans="6:6" x14ac:dyDescent="0.25">
      <c r="F4556" s="15" t="str">
        <f t="shared" si="71"/>
        <v>See DEP Calulations</v>
      </c>
    </row>
    <row r="4557" spans="6:6" x14ac:dyDescent="0.25">
      <c r="F4557" s="15" t="str">
        <f t="shared" si="71"/>
        <v>See DEP Calulations</v>
      </c>
    </row>
    <row r="4558" spans="6:6" x14ac:dyDescent="0.25">
      <c r="F4558" s="15" t="str">
        <f t="shared" si="71"/>
        <v>See DEP Calulations</v>
      </c>
    </row>
    <row r="4559" spans="6:6" x14ac:dyDescent="0.25">
      <c r="F4559" s="15" t="str">
        <f t="shared" si="71"/>
        <v>See DEP Calulations</v>
      </c>
    </row>
    <row r="4560" spans="6:6" x14ac:dyDescent="0.25">
      <c r="F4560" s="15" t="str">
        <f t="shared" si="71"/>
        <v>See DEP Calulations</v>
      </c>
    </row>
    <row r="4561" spans="6:6" x14ac:dyDescent="0.25">
      <c r="F4561" s="15" t="str">
        <f t="shared" si="71"/>
        <v>See DEP Calulations</v>
      </c>
    </row>
    <row r="4562" spans="6:6" x14ac:dyDescent="0.25">
      <c r="F4562" s="15" t="str">
        <f t="shared" si="71"/>
        <v>See DEP Calulations</v>
      </c>
    </row>
    <row r="4563" spans="6:6" x14ac:dyDescent="0.25">
      <c r="F4563" s="15" t="str">
        <f t="shared" si="71"/>
        <v>See DEP Calulations</v>
      </c>
    </row>
    <row r="4564" spans="6:6" x14ac:dyDescent="0.25">
      <c r="F4564" s="15" t="str">
        <f t="shared" si="71"/>
        <v>See DEP Calulations</v>
      </c>
    </row>
    <row r="4565" spans="6:6" x14ac:dyDescent="0.25">
      <c r="F4565" s="15" t="str">
        <f t="shared" si="71"/>
        <v>See DEP Calulations</v>
      </c>
    </row>
    <row r="4566" spans="6:6" x14ac:dyDescent="0.25">
      <c r="F4566" s="15" t="str">
        <f t="shared" si="71"/>
        <v>See DEP Calulations</v>
      </c>
    </row>
    <row r="4567" spans="6:6" x14ac:dyDescent="0.25">
      <c r="F4567" s="15" t="str">
        <f t="shared" si="71"/>
        <v>See DEP Calulations</v>
      </c>
    </row>
    <row r="4568" spans="6:6" x14ac:dyDescent="0.25">
      <c r="F4568" s="15" t="str">
        <f t="shared" si="71"/>
        <v>See DEP Calulations</v>
      </c>
    </row>
    <row r="4569" spans="6:6" x14ac:dyDescent="0.25">
      <c r="F4569" s="15" t="str">
        <f t="shared" si="71"/>
        <v>See DEP Calulations</v>
      </c>
    </row>
    <row r="4570" spans="6:6" x14ac:dyDescent="0.25">
      <c r="F4570" s="15" t="str">
        <f t="shared" si="71"/>
        <v>See DEP Calulations</v>
      </c>
    </row>
    <row r="4571" spans="6:6" x14ac:dyDescent="0.25">
      <c r="F4571" s="15" t="str">
        <f t="shared" si="71"/>
        <v>See DEP Calulations</v>
      </c>
    </row>
    <row r="4572" spans="6:6" x14ac:dyDescent="0.25">
      <c r="F4572" s="15" t="str">
        <f t="shared" si="71"/>
        <v>See DEP Calulations</v>
      </c>
    </row>
    <row r="4573" spans="6:6" x14ac:dyDescent="0.25">
      <c r="F4573" s="15" t="str">
        <f t="shared" si="71"/>
        <v>See DEP Calulations</v>
      </c>
    </row>
    <row r="4574" spans="6:6" x14ac:dyDescent="0.25">
      <c r="F4574" s="15" t="str">
        <f t="shared" si="71"/>
        <v>See DEP Calulations</v>
      </c>
    </row>
    <row r="4575" spans="6:6" x14ac:dyDescent="0.25">
      <c r="F4575" s="15" t="str">
        <f t="shared" si="71"/>
        <v>See DEP Calulations</v>
      </c>
    </row>
    <row r="4576" spans="6:6" x14ac:dyDescent="0.25">
      <c r="F4576" s="15" t="str">
        <f t="shared" si="71"/>
        <v>See DEP Calulations</v>
      </c>
    </row>
    <row r="4577" spans="6:6" x14ac:dyDescent="0.25">
      <c r="F4577" s="15" t="str">
        <f t="shared" si="71"/>
        <v>See DEP Calulations</v>
      </c>
    </row>
    <row r="4578" spans="6:6" x14ac:dyDescent="0.25">
      <c r="F4578" s="15" t="str">
        <f t="shared" si="71"/>
        <v>See DEP Calulations</v>
      </c>
    </row>
    <row r="4579" spans="6:6" x14ac:dyDescent="0.25">
      <c r="F4579" s="15" t="str">
        <f t="shared" si="71"/>
        <v>See DEP Calulations</v>
      </c>
    </row>
    <row r="4580" spans="6:6" x14ac:dyDescent="0.25">
      <c r="F4580" s="15" t="str">
        <f t="shared" si="71"/>
        <v>See DEP Calulations</v>
      </c>
    </row>
    <row r="4581" spans="6:6" x14ac:dyDescent="0.25">
      <c r="F4581" s="15" t="str">
        <f t="shared" si="71"/>
        <v>See DEP Calulations</v>
      </c>
    </row>
    <row r="4582" spans="6:6" x14ac:dyDescent="0.25">
      <c r="F4582" s="15" t="str">
        <f t="shared" si="71"/>
        <v>See DEP Calulations</v>
      </c>
    </row>
    <row r="4583" spans="6:6" x14ac:dyDescent="0.25">
      <c r="F4583" s="15" t="str">
        <f t="shared" si="71"/>
        <v>See DEP Calulations</v>
      </c>
    </row>
    <row r="4584" spans="6:6" x14ac:dyDescent="0.25">
      <c r="F4584" s="15" t="str">
        <f t="shared" si="71"/>
        <v>See DEP Calulations</v>
      </c>
    </row>
    <row r="4585" spans="6:6" x14ac:dyDescent="0.25">
      <c r="F4585" s="15" t="str">
        <f t="shared" si="71"/>
        <v>See DEP Calulations</v>
      </c>
    </row>
    <row r="4586" spans="6:6" x14ac:dyDescent="0.25">
      <c r="F4586" s="15" t="str">
        <f t="shared" si="71"/>
        <v>See DEP Calulations</v>
      </c>
    </row>
    <row r="4587" spans="6:6" x14ac:dyDescent="0.25">
      <c r="F4587" s="15" t="str">
        <f t="shared" si="71"/>
        <v>See DEP Calulations</v>
      </c>
    </row>
    <row r="4588" spans="6:6" x14ac:dyDescent="0.25">
      <c r="F4588" s="15" t="str">
        <f t="shared" si="71"/>
        <v>See DEP Calulations</v>
      </c>
    </row>
    <row r="4589" spans="6:6" x14ac:dyDescent="0.25">
      <c r="F4589" s="15" t="str">
        <f t="shared" si="71"/>
        <v>See DEP Calulations</v>
      </c>
    </row>
    <row r="4590" spans="6:6" x14ac:dyDescent="0.25">
      <c r="F4590" s="15" t="str">
        <f t="shared" si="71"/>
        <v>See DEP Calulations</v>
      </c>
    </row>
    <row r="4591" spans="6:6" x14ac:dyDescent="0.25">
      <c r="F4591" s="15" t="str">
        <f t="shared" si="71"/>
        <v>See DEP Calulations</v>
      </c>
    </row>
    <row r="4592" spans="6:6" x14ac:dyDescent="0.25">
      <c r="F4592" s="15" t="str">
        <f t="shared" si="71"/>
        <v>See DEP Calulations</v>
      </c>
    </row>
    <row r="4593" spans="6:6" x14ac:dyDescent="0.25">
      <c r="F4593" s="15" t="str">
        <f t="shared" si="71"/>
        <v>See DEP Calulations</v>
      </c>
    </row>
    <row r="4594" spans="6:6" x14ac:dyDescent="0.25">
      <c r="F4594" s="15" t="str">
        <f t="shared" si="71"/>
        <v>See DEP Calulations</v>
      </c>
    </row>
    <row r="4595" spans="6:6" x14ac:dyDescent="0.25">
      <c r="F4595" s="15" t="str">
        <f t="shared" si="71"/>
        <v>See DEP Calulations</v>
      </c>
    </row>
    <row r="4596" spans="6:6" x14ac:dyDescent="0.25">
      <c r="F4596" s="15" t="str">
        <f t="shared" si="71"/>
        <v>See DEP Calulations</v>
      </c>
    </row>
    <row r="4597" spans="6:6" x14ac:dyDescent="0.25">
      <c r="F4597" s="15" t="str">
        <f t="shared" si="71"/>
        <v>See DEP Calulations</v>
      </c>
    </row>
    <row r="4598" spans="6:6" x14ac:dyDescent="0.25">
      <c r="F4598" s="15" t="str">
        <f t="shared" si="71"/>
        <v>See DEP Calulations</v>
      </c>
    </row>
    <row r="4599" spans="6:6" x14ac:dyDescent="0.25">
      <c r="F4599" s="15" t="str">
        <f t="shared" si="71"/>
        <v>See DEP Calulations</v>
      </c>
    </row>
    <row r="4600" spans="6:6" x14ac:dyDescent="0.25">
      <c r="F4600" s="15" t="str">
        <f t="shared" si="71"/>
        <v>See DEP Calulations</v>
      </c>
    </row>
    <row r="4601" spans="6:6" x14ac:dyDescent="0.25">
      <c r="F4601" s="15" t="str">
        <f t="shared" si="71"/>
        <v>See DEP Calulations</v>
      </c>
    </row>
    <row r="4602" spans="6:6" x14ac:dyDescent="0.25">
      <c r="F4602" s="15" t="str">
        <f t="shared" si="71"/>
        <v>See DEP Calulations</v>
      </c>
    </row>
    <row r="4603" spans="6:6" x14ac:dyDescent="0.25">
      <c r="F4603" s="15" t="str">
        <f t="shared" si="71"/>
        <v>See DEP Calulations</v>
      </c>
    </row>
    <row r="4604" spans="6:6" x14ac:dyDescent="0.25">
      <c r="F4604" s="15" t="str">
        <f t="shared" si="71"/>
        <v>See DEP Calulations</v>
      </c>
    </row>
    <row r="4605" spans="6:6" x14ac:dyDescent="0.25">
      <c r="F4605" s="15" t="str">
        <f t="shared" si="71"/>
        <v>See DEP Calulations</v>
      </c>
    </row>
    <row r="4606" spans="6:6" x14ac:dyDescent="0.25">
      <c r="F4606" s="15" t="str">
        <f t="shared" si="71"/>
        <v>See DEP Calulations</v>
      </c>
    </row>
    <row r="4607" spans="6:6" x14ac:dyDescent="0.25">
      <c r="F4607" s="15" t="str">
        <f t="shared" si="71"/>
        <v>See DEP Calulations</v>
      </c>
    </row>
    <row r="4608" spans="6:6" x14ac:dyDescent="0.25">
      <c r="F4608" s="15" t="str">
        <f t="shared" si="71"/>
        <v>See DEP Calulations</v>
      </c>
    </row>
    <row r="4609" spans="6:6" x14ac:dyDescent="0.25">
      <c r="F4609" s="15" t="str">
        <f t="shared" si="71"/>
        <v>See DEP Calulations</v>
      </c>
    </row>
    <row r="4610" spans="6:6" x14ac:dyDescent="0.25">
      <c r="F4610" s="15" t="str">
        <f t="shared" si="71"/>
        <v>See DEP Calulations</v>
      </c>
    </row>
    <row r="4611" spans="6:6" x14ac:dyDescent="0.25">
      <c r="F4611" s="15" t="str">
        <f t="shared" ref="F4611:F4674" si="72">HYPERLINK(CONCATENATE("https://www.paoilandgasreporting.state.pa.us/Public/CalculateEmissions.aspx?Component=",B4611,"&amp;Product=",C4611,"&amp;Count=",D4611,"&amp;Days=",E4611),"See DEP Calulations")</f>
        <v>See DEP Calulations</v>
      </c>
    </row>
    <row r="4612" spans="6:6" x14ac:dyDescent="0.25">
      <c r="F4612" s="15" t="str">
        <f t="shared" si="72"/>
        <v>See DEP Calulations</v>
      </c>
    </row>
    <row r="4613" spans="6:6" x14ac:dyDescent="0.25">
      <c r="F4613" s="15" t="str">
        <f t="shared" si="72"/>
        <v>See DEP Calulations</v>
      </c>
    </row>
    <row r="4614" spans="6:6" x14ac:dyDescent="0.25">
      <c r="F4614" s="15" t="str">
        <f t="shared" si="72"/>
        <v>See DEP Calulations</v>
      </c>
    </row>
    <row r="4615" spans="6:6" x14ac:dyDescent="0.25">
      <c r="F4615" s="15" t="str">
        <f t="shared" si="72"/>
        <v>See DEP Calulations</v>
      </c>
    </row>
    <row r="4616" spans="6:6" x14ac:dyDescent="0.25">
      <c r="F4616" s="15" t="str">
        <f t="shared" si="72"/>
        <v>See DEP Calulations</v>
      </c>
    </row>
    <row r="4617" spans="6:6" x14ac:dyDescent="0.25">
      <c r="F4617" s="15" t="str">
        <f t="shared" si="72"/>
        <v>See DEP Calulations</v>
      </c>
    </row>
    <row r="4618" spans="6:6" x14ac:dyDescent="0.25">
      <c r="F4618" s="15" t="str">
        <f t="shared" si="72"/>
        <v>See DEP Calulations</v>
      </c>
    </row>
    <row r="4619" spans="6:6" x14ac:dyDescent="0.25">
      <c r="F4619" s="15" t="str">
        <f t="shared" si="72"/>
        <v>See DEP Calulations</v>
      </c>
    </row>
    <row r="4620" spans="6:6" x14ac:dyDescent="0.25">
      <c r="F4620" s="15" t="str">
        <f t="shared" si="72"/>
        <v>See DEP Calulations</v>
      </c>
    </row>
    <row r="4621" spans="6:6" x14ac:dyDescent="0.25">
      <c r="F4621" s="15" t="str">
        <f t="shared" si="72"/>
        <v>See DEP Calulations</v>
      </c>
    </row>
    <row r="4622" spans="6:6" x14ac:dyDescent="0.25">
      <c r="F4622" s="15" t="str">
        <f t="shared" si="72"/>
        <v>See DEP Calulations</v>
      </c>
    </row>
    <row r="4623" spans="6:6" x14ac:dyDescent="0.25">
      <c r="F4623" s="15" t="str">
        <f t="shared" si="72"/>
        <v>See DEP Calulations</v>
      </c>
    </row>
    <row r="4624" spans="6:6" x14ac:dyDescent="0.25">
      <c r="F4624" s="15" t="str">
        <f t="shared" si="72"/>
        <v>See DEP Calulations</v>
      </c>
    </row>
    <row r="4625" spans="6:6" x14ac:dyDescent="0.25">
      <c r="F4625" s="15" t="str">
        <f t="shared" si="72"/>
        <v>See DEP Calulations</v>
      </c>
    </row>
    <row r="4626" spans="6:6" x14ac:dyDescent="0.25">
      <c r="F4626" s="15" t="str">
        <f t="shared" si="72"/>
        <v>See DEP Calulations</v>
      </c>
    </row>
    <row r="4627" spans="6:6" x14ac:dyDescent="0.25">
      <c r="F4627" s="15" t="str">
        <f t="shared" si="72"/>
        <v>See DEP Calulations</v>
      </c>
    </row>
    <row r="4628" spans="6:6" x14ac:dyDescent="0.25">
      <c r="F4628" s="15" t="str">
        <f t="shared" si="72"/>
        <v>See DEP Calulations</v>
      </c>
    </row>
    <row r="4629" spans="6:6" x14ac:dyDescent="0.25">
      <c r="F4629" s="15" t="str">
        <f t="shared" si="72"/>
        <v>See DEP Calulations</v>
      </c>
    </row>
    <row r="4630" spans="6:6" x14ac:dyDescent="0.25">
      <c r="F4630" s="15" t="str">
        <f t="shared" si="72"/>
        <v>See DEP Calulations</v>
      </c>
    </row>
    <row r="4631" spans="6:6" x14ac:dyDescent="0.25">
      <c r="F4631" s="15" t="str">
        <f t="shared" si="72"/>
        <v>See DEP Calulations</v>
      </c>
    </row>
    <row r="4632" spans="6:6" x14ac:dyDescent="0.25">
      <c r="F4632" s="15" t="str">
        <f t="shared" si="72"/>
        <v>See DEP Calulations</v>
      </c>
    </row>
    <row r="4633" spans="6:6" x14ac:dyDescent="0.25">
      <c r="F4633" s="15" t="str">
        <f t="shared" si="72"/>
        <v>See DEP Calulations</v>
      </c>
    </row>
    <row r="4634" spans="6:6" x14ac:dyDescent="0.25">
      <c r="F4634" s="15" t="str">
        <f t="shared" si="72"/>
        <v>See DEP Calulations</v>
      </c>
    </row>
    <row r="4635" spans="6:6" x14ac:dyDescent="0.25">
      <c r="F4635" s="15" t="str">
        <f t="shared" si="72"/>
        <v>See DEP Calulations</v>
      </c>
    </row>
    <row r="4636" spans="6:6" x14ac:dyDescent="0.25">
      <c r="F4636" s="15" t="str">
        <f t="shared" si="72"/>
        <v>See DEP Calulations</v>
      </c>
    </row>
    <row r="4637" spans="6:6" x14ac:dyDescent="0.25">
      <c r="F4637" s="15" t="str">
        <f t="shared" si="72"/>
        <v>See DEP Calulations</v>
      </c>
    </row>
    <row r="4638" spans="6:6" x14ac:dyDescent="0.25">
      <c r="F4638" s="15" t="str">
        <f t="shared" si="72"/>
        <v>See DEP Calulations</v>
      </c>
    </row>
    <row r="4639" spans="6:6" x14ac:dyDescent="0.25">
      <c r="F4639" s="15" t="str">
        <f t="shared" si="72"/>
        <v>See DEP Calulations</v>
      </c>
    </row>
    <row r="4640" spans="6:6" x14ac:dyDescent="0.25">
      <c r="F4640" s="15" t="str">
        <f t="shared" si="72"/>
        <v>See DEP Calulations</v>
      </c>
    </row>
    <row r="4641" spans="6:6" x14ac:dyDescent="0.25">
      <c r="F4641" s="15" t="str">
        <f t="shared" si="72"/>
        <v>See DEP Calulations</v>
      </c>
    </row>
    <row r="4642" spans="6:6" x14ac:dyDescent="0.25">
      <c r="F4642" s="15" t="str">
        <f t="shared" si="72"/>
        <v>See DEP Calulations</v>
      </c>
    </row>
    <row r="4643" spans="6:6" x14ac:dyDescent="0.25">
      <c r="F4643" s="15" t="str">
        <f t="shared" si="72"/>
        <v>See DEP Calulations</v>
      </c>
    </row>
    <row r="4644" spans="6:6" x14ac:dyDescent="0.25">
      <c r="F4644" s="15" t="str">
        <f t="shared" si="72"/>
        <v>See DEP Calulations</v>
      </c>
    </row>
    <row r="4645" spans="6:6" x14ac:dyDescent="0.25">
      <c r="F4645" s="15" t="str">
        <f t="shared" si="72"/>
        <v>See DEP Calulations</v>
      </c>
    </row>
    <row r="4646" spans="6:6" x14ac:dyDescent="0.25">
      <c r="F4646" s="15" t="str">
        <f t="shared" si="72"/>
        <v>See DEP Calulations</v>
      </c>
    </row>
    <row r="4647" spans="6:6" x14ac:dyDescent="0.25">
      <c r="F4647" s="15" t="str">
        <f t="shared" si="72"/>
        <v>See DEP Calulations</v>
      </c>
    </row>
    <row r="4648" spans="6:6" x14ac:dyDescent="0.25">
      <c r="F4648" s="15" t="str">
        <f t="shared" si="72"/>
        <v>See DEP Calulations</v>
      </c>
    </row>
    <row r="4649" spans="6:6" x14ac:dyDescent="0.25">
      <c r="F4649" s="15" t="str">
        <f t="shared" si="72"/>
        <v>See DEP Calulations</v>
      </c>
    </row>
    <row r="4650" spans="6:6" x14ac:dyDescent="0.25">
      <c r="F4650" s="15" t="str">
        <f t="shared" si="72"/>
        <v>See DEP Calulations</v>
      </c>
    </row>
    <row r="4651" spans="6:6" x14ac:dyDescent="0.25">
      <c r="F4651" s="15" t="str">
        <f t="shared" si="72"/>
        <v>See DEP Calulations</v>
      </c>
    </row>
    <row r="4652" spans="6:6" x14ac:dyDescent="0.25">
      <c r="F4652" s="15" t="str">
        <f t="shared" si="72"/>
        <v>See DEP Calulations</v>
      </c>
    </row>
    <row r="4653" spans="6:6" x14ac:dyDescent="0.25">
      <c r="F4653" s="15" t="str">
        <f t="shared" si="72"/>
        <v>See DEP Calulations</v>
      </c>
    </row>
    <row r="4654" spans="6:6" x14ac:dyDescent="0.25">
      <c r="F4654" s="15" t="str">
        <f t="shared" si="72"/>
        <v>See DEP Calulations</v>
      </c>
    </row>
    <row r="4655" spans="6:6" x14ac:dyDescent="0.25">
      <c r="F4655" s="15" t="str">
        <f t="shared" si="72"/>
        <v>See DEP Calulations</v>
      </c>
    </row>
    <row r="4656" spans="6:6" x14ac:dyDescent="0.25">
      <c r="F4656" s="15" t="str">
        <f t="shared" si="72"/>
        <v>See DEP Calulations</v>
      </c>
    </row>
    <row r="4657" spans="6:6" x14ac:dyDescent="0.25">
      <c r="F4657" s="15" t="str">
        <f t="shared" si="72"/>
        <v>See DEP Calulations</v>
      </c>
    </row>
    <row r="4658" spans="6:6" x14ac:dyDescent="0.25">
      <c r="F4658" s="15" t="str">
        <f t="shared" si="72"/>
        <v>See DEP Calulations</v>
      </c>
    </row>
    <row r="4659" spans="6:6" x14ac:dyDescent="0.25">
      <c r="F4659" s="15" t="str">
        <f t="shared" si="72"/>
        <v>See DEP Calulations</v>
      </c>
    </row>
    <row r="4660" spans="6:6" x14ac:dyDescent="0.25">
      <c r="F4660" s="15" t="str">
        <f t="shared" si="72"/>
        <v>See DEP Calulations</v>
      </c>
    </row>
    <row r="4661" spans="6:6" x14ac:dyDescent="0.25">
      <c r="F4661" s="15" t="str">
        <f t="shared" si="72"/>
        <v>See DEP Calulations</v>
      </c>
    </row>
    <row r="4662" spans="6:6" x14ac:dyDescent="0.25">
      <c r="F4662" s="15" t="str">
        <f t="shared" si="72"/>
        <v>See DEP Calulations</v>
      </c>
    </row>
    <row r="4663" spans="6:6" x14ac:dyDescent="0.25">
      <c r="F4663" s="15" t="str">
        <f t="shared" si="72"/>
        <v>See DEP Calulations</v>
      </c>
    </row>
    <row r="4664" spans="6:6" x14ac:dyDescent="0.25">
      <c r="F4664" s="15" t="str">
        <f t="shared" si="72"/>
        <v>See DEP Calulations</v>
      </c>
    </row>
    <row r="4665" spans="6:6" x14ac:dyDescent="0.25">
      <c r="F4665" s="15" t="str">
        <f t="shared" si="72"/>
        <v>See DEP Calulations</v>
      </c>
    </row>
    <row r="4666" spans="6:6" x14ac:dyDescent="0.25">
      <c r="F4666" s="15" t="str">
        <f t="shared" si="72"/>
        <v>See DEP Calulations</v>
      </c>
    </row>
    <row r="4667" spans="6:6" x14ac:dyDescent="0.25">
      <c r="F4667" s="15" t="str">
        <f t="shared" si="72"/>
        <v>See DEP Calulations</v>
      </c>
    </row>
    <row r="4668" spans="6:6" x14ac:dyDescent="0.25">
      <c r="F4668" s="15" t="str">
        <f t="shared" si="72"/>
        <v>See DEP Calulations</v>
      </c>
    </row>
    <row r="4669" spans="6:6" x14ac:dyDescent="0.25">
      <c r="F4669" s="15" t="str">
        <f t="shared" si="72"/>
        <v>See DEP Calulations</v>
      </c>
    </row>
    <row r="4670" spans="6:6" x14ac:dyDescent="0.25">
      <c r="F4670" s="15" t="str">
        <f t="shared" si="72"/>
        <v>See DEP Calulations</v>
      </c>
    </row>
    <row r="4671" spans="6:6" x14ac:dyDescent="0.25">
      <c r="F4671" s="15" t="str">
        <f t="shared" si="72"/>
        <v>See DEP Calulations</v>
      </c>
    </row>
    <row r="4672" spans="6:6" x14ac:dyDescent="0.25">
      <c r="F4672" s="15" t="str">
        <f t="shared" si="72"/>
        <v>See DEP Calulations</v>
      </c>
    </row>
    <row r="4673" spans="6:6" x14ac:dyDescent="0.25">
      <c r="F4673" s="15" t="str">
        <f t="shared" si="72"/>
        <v>See DEP Calulations</v>
      </c>
    </row>
    <row r="4674" spans="6:6" x14ac:dyDescent="0.25">
      <c r="F4674" s="15" t="str">
        <f t="shared" si="72"/>
        <v>See DEP Calulations</v>
      </c>
    </row>
    <row r="4675" spans="6:6" x14ac:dyDescent="0.25">
      <c r="F4675" s="15" t="str">
        <f t="shared" ref="F4675:F4738" si="73">HYPERLINK(CONCATENATE("https://www.paoilandgasreporting.state.pa.us/Public/CalculateEmissions.aspx?Component=",B4675,"&amp;Product=",C4675,"&amp;Count=",D4675,"&amp;Days=",E4675),"See DEP Calulations")</f>
        <v>See DEP Calulations</v>
      </c>
    </row>
    <row r="4676" spans="6:6" x14ac:dyDescent="0.25">
      <c r="F4676" s="15" t="str">
        <f t="shared" si="73"/>
        <v>See DEP Calulations</v>
      </c>
    </row>
    <row r="4677" spans="6:6" x14ac:dyDescent="0.25">
      <c r="F4677" s="15" t="str">
        <f t="shared" si="73"/>
        <v>See DEP Calulations</v>
      </c>
    </row>
    <row r="4678" spans="6:6" x14ac:dyDescent="0.25">
      <c r="F4678" s="15" t="str">
        <f t="shared" si="73"/>
        <v>See DEP Calulations</v>
      </c>
    </row>
    <row r="4679" spans="6:6" x14ac:dyDescent="0.25">
      <c r="F4679" s="15" t="str">
        <f t="shared" si="73"/>
        <v>See DEP Calulations</v>
      </c>
    </row>
    <row r="4680" spans="6:6" x14ac:dyDescent="0.25">
      <c r="F4680" s="15" t="str">
        <f t="shared" si="73"/>
        <v>See DEP Calulations</v>
      </c>
    </row>
    <row r="4681" spans="6:6" x14ac:dyDescent="0.25">
      <c r="F4681" s="15" t="str">
        <f t="shared" si="73"/>
        <v>See DEP Calulations</v>
      </c>
    </row>
    <row r="4682" spans="6:6" x14ac:dyDescent="0.25">
      <c r="F4682" s="15" t="str">
        <f t="shared" si="73"/>
        <v>See DEP Calulations</v>
      </c>
    </row>
    <row r="4683" spans="6:6" x14ac:dyDescent="0.25">
      <c r="F4683" s="15" t="str">
        <f t="shared" si="73"/>
        <v>See DEP Calulations</v>
      </c>
    </row>
    <row r="4684" spans="6:6" x14ac:dyDescent="0.25">
      <c r="F4684" s="15" t="str">
        <f t="shared" si="73"/>
        <v>See DEP Calulations</v>
      </c>
    </row>
    <row r="4685" spans="6:6" x14ac:dyDescent="0.25">
      <c r="F4685" s="15" t="str">
        <f t="shared" si="73"/>
        <v>See DEP Calulations</v>
      </c>
    </row>
    <row r="4686" spans="6:6" x14ac:dyDescent="0.25">
      <c r="F4686" s="15" t="str">
        <f t="shared" si="73"/>
        <v>See DEP Calulations</v>
      </c>
    </row>
    <row r="4687" spans="6:6" x14ac:dyDescent="0.25">
      <c r="F4687" s="15" t="str">
        <f t="shared" si="73"/>
        <v>See DEP Calulations</v>
      </c>
    </row>
    <row r="4688" spans="6:6" x14ac:dyDescent="0.25">
      <c r="F4688" s="15" t="str">
        <f t="shared" si="73"/>
        <v>See DEP Calulations</v>
      </c>
    </row>
    <row r="4689" spans="6:6" x14ac:dyDescent="0.25">
      <c r="F4689" s="15" t="str">
        <f t="shared" si="73"/>
        <v>See DEP Calulations</v>
      </c>
    </row>
    <row r="4690" spans="6:6" x14ac:dyDescent="0.25">
      <c r="F4690" s="15" t="str">
        <f t="shared" si="73"/>
        <v>See DEP Calulations</v>
      </c>
    </row>
    <row r="4691" spans="6:6" x14ac:dyDescent="0.25">
      <c r="F4691" s="15" t="str">
        <f t="shared" si="73"/>
        <v>See DEP Calulations</v>
      </c>
    </row>
    <row r="4692" spans="6:6" x14ac:dyDescent="0.25">
      <c r="F4692" s="15" t="str">
        <f t="shared" si="73"/>
        <v>See DEP Calulations</v>
      </c>
    </row>
    <row r="4693" spans="6:6" x14ac:dyDescent="0.25">
      <c r="F4693" s="15" t="str">
        <f t="shared" si="73"/>
        <v>See DEP Calulations</v>
      </c>
    </row>
    <row r="4694" spans="6:6" x14ac:dyDescent="0.25">
      <c r="F4694" s="15" t="str">
        <f t="shared" si="73"/>
        <v>See DEP Calulations</v>
      </c>
    </row>
    <row r="4695" spans="6:6" x14ac:dyDescent="0.25">
      <c r="F4695" s="15" t="str">
        <f t="shared" si="73"/>
        <v>See DEP Calulations</v>
      </c>
    </row>
    <row r="4696" spans="6:6" x14ac:dyDescent="0.25">
      <c r="F4696" s="15" t="str">
        <f t="shared" si="73"/>
        <v>See DEP Calulations</v>
      </c>
    </row>
    <row r="4697" spans="6:6" x14ac:dyDescent="0.25">
      <c r="F4697" s="15" t="str">
        <f t="shared" si="73"/>
        <v>See DEP Calulations</v>
      </c>
    </row>
    <row r="4698" spans="6:6" x14ac:dyDescent="0.25">
      <c r="F4698" s="15" t="str">
        <f t="shared" si="73"/>
        <v>See DEP Calulations</v>
      </c>
    </row>
    <row r="4699" spans="6:6" x14ac:dyDescent="0.25">
      <c r="F4699" s="15" t="str">
        <f t="shared" si="73"/>
        <v>See DEP Calulations</v>
      </c>
    </row>
    <row r="4700" spans="6:6" x14ac:dyDescent="0.25">
      <c r="F4700" s="15" t="str">
        <f t="shared" si="73"/>
        <v>See DEP Calulations</v>
      </c>
    </row>
    <row r="4701" spans="6:6" x14ac:dyDescent="0.25">
      <c r="F4701" s="15" t="str">
        <f t="shared" si="73"/>
        <v>See DEP Calulations</v>
      </c>
    </row>
    <row r="4702" spans="6:6" x14ac:dyDescent="0.25">
      <c r="F4702" s="15" t="str">
        <f t="shared" si="73"/>
        <v>See DEP Calulations</v>
      </c>
    </row>
    <row r="4703" spans="6:6" x14ac:dyDescent="0.25">
      <c r="F4703" s="15" t="str">
        <f t="shared" si="73"/>
        <v>See DEP Calulations</v>
      </c>
    </row>
    <row r="4704" spans="6:6" x14ac:dyDescent="0.25">
      <c r="F4704" s="15" t="str">
        <f t="shared" si="73"/>
        <v>See DEP Calulations</v>
      </c>
    </row>
    <row r="4705" spans="6:6" x14ac:dyDescent="0.25">
      <c r="F4705" s="15" t="str">
        <f t="shared" si="73"/>
        <v>See DEP Calulations</v>
      </c>
    </row>
    <row r="4706" spans="6:6" x14ac:dyDescent="0.25">
      <c r="F4706" s="15" t="str">
        <f t="shared" si="73"/>
        <v>See DEP Calulations</v>
      </c>
    </row>
    <row r="4707" spans="6:6" x14ac:dyDescent="0.25">
      <c r="F4707" s="15" t="str">
        <f t="shared" si="73"/>
        <v>See DEP Calulations</v>
      </c>
    </row>
    <row r="4708" spans="6:6" x14ac:dyDescent="0.25">
      <c r="F4708" s="15" t="str">
        <f t="shared" si="73"/>
        <v>See DEP Calulations</v>
      </c>
    </row>
    <row r="4709" spans="6:6" x14ac:dyDescent="0.25">
      <c r="F4709" s="15" t="str">
        <f t="shared" si="73"/>
        <v>See DEP Calulations</v>
      </c>
    </row>
    <row r="4710" spans="6:6" x14ac:dyDescent="0.25">
      <c r="F4710" s="15" t="str">
        <f t="shared" si="73"/>
        <v>See DEP Calulations</v>
      </c>
    </row>
    <row r="4711" spans="6:6" x14ac:dyDescent="0.25">
      <c r="F4711" s="15" t="str">
        <f t="shared" si="73"/>
        <v>See DEP Calulations</v>
      </c>
    </row>
    <row r="4712" spans="6:6" x14ac:dyDescent="0.25">
      <c r="F4712" s="15" t="str">
        <f t="shared" si="73"/>
        <v>See DEP Calulations</v>
      </c>
    </row>
    <row r="4713" spans="6:6" x14ac:dyDescent="0.25">
      <c r="F4713" s="15" t="str">
        <f t="shared" si="73"/>
        <v>See DEP Calulations</v>
      </c>
    </row>
    <row r="4714" spans="6:6" x14ac:dyDescent="0.25">
      <c r="F4714" s="15" t="str">
        <f t="shared" si="73"/>
        <v>See DEP Calulations</v>
      </c>
    </row>
    <row r="4715" spans="6:6" x14ac:dyDescent="0.25">
      <c r="F4715" s="15" t="str">
        <f t="shared" si="73"/>
        <v>See DEP Calulations</v>
      </c>
    </row>
    <row r="4716" spans="6:6" x14ac:dyDescent="0.25">
      <c r="F4716" s="15" t="str">
        <f t="shared" si="73"/>
        <v>See DEP Calulations</v>
      </c>
    </row>
    <row r="4717" spans="6:6" x14ac:dyDescent="0.25">
      <c r="F4717" s="15" t="str">
        <f t="shared" si="73"/>
        <v>See DEP Calulations</v>
      </c>
    </row>
    <row r="4718" spans="6:6" x14ac:dyDescent="0.25">
      <c r="F4718" s="15" t="str">
        <f t="shared" si="73"/>
        <v>See DEP Calulations</v>
      </c>
    </row>
    <row r="4719" spans="6:6" x14ac:dyDescent="0.25">
      <c r="F4719" s="15" t="str">
        <f t="shared" si="73"/>
        <v>See DEP Calulations</v>
      </c>
    </row>
    <row r="4720" spans="6:6" x14ac:dyDescent="0.25">
      <c r="F4720" s="15" t="str">
        <f t="shared" si="73"/>
        <v>See DEP Calulations</v>
      </c>
    </row>
    <row r="4721" spans="6:6" x14ac:dyDescent="0.25">
      <c r="F4721" s="15" t="str">
        <f t="shared" si="73"/>
        <v>See DEP Calulations</v>
      </c>
    </row>
    <row r="4722" spans="6:6" x14ac:dyDescent="0.25">
      <c r="F4722" s="15" t="str">
        <f t="shared" si="73"/>
        <v>See DEP Calulations</v>
      </c>
    </row>
    <row r="4723" spans="6:6" x14ac:dyDescent="0.25">
      <c r="F4723" s="15" t="str">
        <f t="shared" si="73"/>
        <v>See DEP Calulations</v>
      </c>
    </row>
    <row r="4724" spans="6:6" x14ac:dyDescent="0.25">
      <c r="F4724" s="15" t="str">
        <f t="shared" si="73"/>
        <v>See DEP Calulations</v>
      </c>
    </row>
    <row r="4725" spans="6:6" x14ac:dyDescent="0.25">
      <c r="F4725" s="15" t="str">
        <f t="shared" si="73"/>
        <v>See DEP Calulations</v>
      </c>
    </row>
    <row r="4726" spans="6:6" x14ac:dyDescent="0.25">
      <c r="F4726" s="15" t="str">
        <f t="shared" si="73"/>
        <v>See DEP Calulations</v>
      </c>
    </row>
    <row r="4727" spans="6:6" x14ac:dyDescent="0.25">
      <c r="F4727" s="15" t="str">
        <f t="shared" si="73"/>
        <v>See DEP Calulations</v>
      </c>
    </row>
    <row r="4728" spans="6:6" x14ac:dyDescent="0.25">
      <c r="F4728" s="15" t="str">
        <f t="shared" si="73"/>
        <v>See DEP Calulations</v>
      </c>
    </row>
    <row r="4729" spans="6:6" x14ac:dyDescent="0.25">
      <c r="F4729" s="15" t="str">
        <f t="shared" si="73"/>
        <v>See DEP Calulations</v>
      </c>
    </row>
    <row r="4730" spans="6:6" x14ac:dyDescent="0.25">
      <c r="F4730" s="15" t="str">
        <f t="shared" si="73"/>
        <v>See DEP Calulations</v>
      </c>
    </row>
    <row r="4731" spans="6:6" x14ac:dyDescent="0.25">
      <c r="F4731" s="15" t="str">
        <f t="shared" si="73"/>
        <v>See DEP Calulations</v>
      </c>
    </row>
    <row r="4732" spans="6:6" x14ac:dyDescent="0.25">
      <c r="F4732" s="15" t="str">
        <f t="shared" si="73"/>
        <v>See DEP Calulations</v>
      </c>
    </row>
    <row r="4733" spans="6:6" x14ac:dyDescent="0.25">
      <c r="F4733" s="15" t="str">
        <f t="shared" si="73"/>
        <v>See DEP Calulations</v>
      </c>
    </row>
    <row r="4734" spans="6:6" x14ac:dyDescent="0.25">
      <c r="F4734" s="15" t="str">
        <f t="shared" si="73"/>
        <v>See DEP Calulations</v>
      </c>
    </row>
    <row r="4735" spans="6:6" x14ac:dyDescent="0.25">
      <c r="F4735" s="15" t="str">
        <f t="shared" si="73"/>
        <v>See DEP Calulations</v>
      </c>
    </row>
    <row r="4736" spans="6:6" x14ac:dyDescent="0.25">
      <c r="F4736" s="15" t="str">
        <f t="shared" si="73"/>
        <v>See DEP Calulations</v>
      </c>
    </row>
    <row r="4737" spans="6:6" x14ac:dyDescent="0.25">
      <c r="F4737" s="15" t="str">
        <f t="shared" si="73"/>
        <v>See DEP Calulations</v>
      </c>
    </row>
    <row r="4738" spans="6:6" x14ac:dyDescent="0.25">
      <c r="F4738" s="15" t="str">
        <f t="shared" si="73"/>
        <v>See DEP Calulations</v>
      </c>
    </row>
    <row r="4739" spans="6:6" x14ac:dyDescent="0.25">
      <c r="F4739" s="15" t="str">
        <f t="shared" ref="F4739:F4802" si="74">HYPERLINK(CONCATENATE("https://www.paoilandgasreporting.state.pa.us/Public/CalculateEmissions.aspx?Component=",B4739,"&amp;Product=",C4739,"&amp;Count=",D4739,"&amp;Days=",E4739),"See DEP Calulations")</f>
        <v>See DEP Calulations</v>
      </c>
    </row>
    <row r="4740" spans="6:6" x14ac:dyDescent="0.25">
      <c r="F4740" s="15" t="str">
        <f t="shared" si="74"/>
        <v>See DEP Calulations</v>
      </c>
    </row>
    <row r="4741" spans="6:6" x14ac:dyDescent="0.25">
      <c r="F4741" s="15" t="str">
        <f t="shared" si="74"/>
        <v>See DEP Calulations</v>
      </c>
    </row>
    <row r="4742" spans="6:6" x14ac:dyDescent="0.25">
      <c r="F4742" s="15" t="str">
        <f t="shared" si="74"/>
        <v>See DEP Calulations</v>
      </c>
    </row>
    <row r="4743" spans="6:6" x14ac:dyDescent="0.25">
      <c r="F4743" s="15" t="str">
        <f t="shared" si="74"/>
        <v>See DEP Calulations</v>
      </c>
    </row>
    <row r="4744" spans="6:6" x14ac:dyDescent="0.25">
      <c r="F4744" s="15" t="str">
        <f t="shared" si="74"/>
        <v>See DEP Calulations</v>
      </c>
    </row>
    <row r="4745" spans="6:6" x14ac:dyDescent="0.25">
      <c r="F4745" s="15" t="str">
        <f t="shared" si="74"/>
        <v>See DEP Calulations</v>
      </c>
    </row>
    <row r="4746" spans="6:6" x14ac:dyDescent="0.25">
      <c r="F4746" s="15" t="str">
        <f t="shared" si="74"/>
        <v>See DEP Calulations</v>
      </c>
    </row>
    <row r="4747" spans="6:6" x14ac:dyDescent="0.25">
      <c r="F4747" s="15" t="str">
        <f t="shared" si="74"/>
        <v>See DEP Calulations</v>
      </c>
    </row>
    <row r="4748" spans="6:6" x14ac:dyDescent="0.25">
      <c r="F4748" s="15" t="str">
        <f t="shared" si="74"/>
        <v>See DEP Calulations</v>
      </c>
    </row>
    <row r="4749" spans="6:6" x14ac:dyDescent="0.25">
      <c r="F4749" s="15" t="str">
        <f t="shared" si="74"/>
        <v>See DEP Calulations</v>
      </c>
    </row>
    <row r="4750" spans="6:6" x14ac:dyDescent="0.25">
      <c r="F4750" s="15" t="str">
        <f t="shared" si="74"/>
        <v>See DEP Calulations</v>
      </c>
    </row>
    <row r="4751" spans="6:6" x14ac:dyDescent="0.25">
      <c r="F4751" s="15" t="str">
        <f t="shared" si="74"/>
        <v>See DEP Calulations</v>
      </c>
    </row>
    <row r="4752" spans="6:6" x14ac:dyDescent="0.25">
      <c r="F4752" s="15" t="str">
        <f t="shared" si="74"/>
        <v>See DEP Calulations</v>
      </c>
    </row>
    <row r="4753" spans="6:6" x14ac:dyDescent="0.25">
      <c r="F4753" s="15" t="str">
        <f t="shared" si="74"/>
        <v>See DEP Calulations</v>
      </c>
    </row>
    <row r="4754" spans="6:6" x14ac:dyDescent="0.25">
      <c r="F4754" s="15" t="str">
        <f t="shared" si="74"/>
        <v>See DEP Calulations</v>
      </c>
    </row>
    <row r="4755" spans="6:6" x14ac:dyDescent="0.25">
      <c r="F4755" s="15" t="str">
        <f t="shared" si="74"/>
        <v>See DEP Calulations</v>
      </c>
    </row>
    <row r="4756" spans="6:6" x14ac:dyDescent="0.25">
      <c r="F4756" s="15" t="str">
        <f t="shared" si="74"/>
        <v>See DEP Calulations</v>
      </c>
    </row>
    <row r="4757" spans="6:6" x14ac:dyDescent="0.25">
      <c r="F4757" s="15" t="str">
        <f t="shared" si="74"/>
        <v>See DEP Calulations</v>
      </c>
    </row>
    <row r="4758" spans="6:6" x14ac:dyDescent="0.25">
      <c r="F4758" s="15" t="str">
        <f t="shared" si="74"/>
        <v>See DEP Calulations</v>
      </c>
    </row>
    <row r="4759" spans="6:6" x14ac:dyDescent="0.25">
      <c r="F4759" s="15" t="str">
        <f t="shared" si="74"/>
        <v>See DEP Calulations</v>
      </c>
    </row>
    <row r="4760" spans="6:6" x14ac:dyDescent="0.25">
      <c r="F4760" s="15" t="str">
        <f t="shared" si="74"/>
        <v>See DEP Calulations</v>
      </c>
    </row>
    <row r="4761" spans="6:6" x14ac:dyDescent="0.25">
      <c r="F4761" s="15" t="str">
        <f t="shared" si="74"/>
        <v>See DEP Calulations</v>
      </c>
    </row>
    <row r="4762" spans="6:6" x14ac:dyDescent="0.25">
      <c r="F4762" s="15" t="str">
        <f t="shared" si="74"/>
        <v>See DEP Calulations</v>
      </c>
    </row>
    <row r="4763" spans="6:6" x14ac:dyDescent="0.25">
      <c r="F4763" s="15" t="str">
        <f t="shared" si="74"/>
        <v>See DEP Calulations</v>
      </c>
    </row>
    <row r="4764" spans="6:6" x14ac:dyDescent="0.25">
      <c r="F4764" s="15" t="str">
        <f t="shared" si="74"/>
        <v>See DEP Calulations</v>
      </c>
    </row>
    <row r="4765" spans="6:6" x14ac:dyDescent="0.25">
      <c r="F4765" s="15" t="str">
        <f t="shared" si="74"/>
        <v>See DEP Calulations</v>
      </c>
    </row>
    <row r="4766" spans="6:6" x14ac:dyDescent="0.25">
      <c r="F4766" s="15" t="str">
        <f t="shared" si="74"/>
        <v>See DEP Calulations</v>
      </c>
    </row>
    <row r="4767" spans="6:6" x14ac:dyDescent="0.25">
      <c r="F4767" s="15" t="str">
        <f t="shared" si="74"/>
        <v>See DEP Calulations</v>
      </c>
    </row>
    <row r="4768" spans="6:6" x14ac:dyDescent="0.25">
      <c r="F4768" s="15" t="str">
        <f t="shared" si="74"/>
        <v>See DEP Calulations</v>
      </c>
    </row>
    <row r="4769" spans="6:6" x14ac:dyDescent="0.25">
      <c r="F4769" s="15" t="str">
        <f t="shared" si="74"/>
        <v>See DEP Calulations</v>
      </c>
    </row>
    <row r="4770" spans="6:6" x14ac:dyDescent="0.25">
      <c r="F4770" s="15" t="str">
        <f t="shared" si="74"/>
        <v>See DEP Calulations</v>
      </c>
    </row>
    <row r="4771" spans="6:6" x14ac:dyDescent="0.25">
      <c r="F4771" s="15" t="str">
        <f t="shared" si="74"/>
        <v>See DEP Calulations</v>
      </c>
    </row>
    <row r="4772" spans="6:6" x14ac:dyDescent="0.25">
      <c r="F4772" s="15" t="str">
        <f t="shared" si="74"/>
        <v>See DEP Calulations</v>
      </c>
    </row>
    <row r="4773" spans="6:6" x14ac:dyDescent="0.25">
      <c r="F4773" s="15" t="str">
        <f t="shared" si="74"/>
        <v>See DEP Calulations</v>
      </c>
    </row>
    <row r="4774" spans="6:6" x14ac:dyDescent="0.25">
      <c r="F4774" s="15" t="str">
        <f t="shared" si="74"/>
        <v>See DEP Calulations</v>
      </c>
    </row>
    <row r="4775" spans="6:6" x14ac:dyDescent="0.25">
      <c r="F4775" s="15" t="str">
        <f t="shared" si="74"/>
        <v>See DEP Calulations</v>
      </c>
    </row>
    <row r="4776" spans="6:6" x14ac:dyDescent="0.25">
      <c r="F4776" s="15" t="str">
        <f t="shared" si="74"/>
        <v>See DEP Calulations</v>
      </c>
    </row>
    <row r="4777" spans="6:6" x14ac:dyDescent="0.25">
      <c r="F4777" s="15" t="str">
        <f t="shared" si="74"/>
        <v>See DEP Calulations</v>
      </c>
    </row>
    <row r="4778" spans="6:6" x14ac:dyDescent="0.25">
      <c r="F4778" s="15" t="str">
        <f t="shared" si="74"/>
        <v>See DEP Calulations</v>
      </c>
    </row>
    <row r="4779" spans="6:6" x14ac:dyDescent="0.25">
      <c r="F4779" s="15" t="str">
        <f t="shared" si="74"/>
        <v>See DEP Calulations</v>
      </c>
    </row>
    <row r="4780" spans="6:6" x14ac:dyDescent="0.25">
      <c r="F4780" s="15" t="str">
        <f t="shared" si="74"/>
        <v>See DEP Calulations</v>
      </c>
    </row>
    <row r="4781" spans="6:6" x14ac:dyDescent="0.25">
      <c r="F4781" s="15" t="str">
        <f t="shared" si="74"/>
        <v>See DEP Calulations</v>
      </c>
    </row>
    <row r="4782" spans="6:6" x14ac:dyDescent="0.25">
      <c r="F4782" s="15" t="str">
        <f t="shared" si="74"/>
        <v>See DEP Calulations</v>
      </c>
    </row>
    <row r="4783" spans="6:6" x14ac:dyDescent="0.25">
      <c r="F4783" s="15" t="str">
        <f t="shared" si="74"/>
        <v>See DEP Calulations</v>
      </c>
    </row>
    <row r="4784" spans="6:6" x14ac:dyDescent="0.25">
      <c r="F4784" s="15" t="str">
        <f t="shared" si="74"/>
        <v>See DEP Calulations</v>
      </c>
    </row>
    <row r="4785" spans="6:6" x14ac:dyDescent="0.25">
      <c r="F4785" s="15" t="str">
        <f t="shared" si="74"/>
        <v>See DEP Calulations</v>
      </c>
    </row>
    <row r="4786" spans="6:6" x14ac:dyDescent="0.25">
      <c r="F4786" s="15" t="str">
        <f t="shared" si="74"/>
        <v>See DEP Calulations</v>
      </c>
    </row>
    <row r="4787" spans="6:6" x14ac:dyDescent="0.25">
      <c r="F4787" s="15" t="str">
        <f t="shared" si="74"/>
        <v>See DEP Calulations</v>
      </c>
    </row>
    <row r="4788" spans="6:6" x14ac:dyDescent="0.25">
      <c r="F4788" s="15" t="str">
        <f t="shared" si="74"/>
        <v>See DEP Calulations</v>
      </c>
    </row>
    <row r="4789" spans="6:6" x14ac:dyDescent="0.25">
      <c r="F4789" s="15" t="str">
        <f t="shared" si="74"/>
        <v>See DEP Calulations</v>
      </c>
    </row>
    <row r="4790" spans="6:6" x14ac:dyDescent="0.25">
      <c r="F4790" s="15" t="str">
        <f t="shared" si="74"/>
        <v>See DEP Calulations</v>
      </c>
    </row>
    <row r="4791" spans="6:6" x14ac:dyDescent="0.25">
      <c r="F4791" s="15" t="str">
        <f t="shared" si="74"/>
        <v>See DEP Calulations</v>
      </c>
    </row>
    <row r="4792" spans="6:6" x14ac:dyDescent="0.25">
      <c r="F4792" s="15" t="str">
        <f t="shared" si="74"/>
        <v>See DEP Calulations</v>
      </c>
    </row>
    <row r="4793" spans="6:6" x14ac:dyDescent="0.25">
      <c r="F4793" s="15" t="str">
        <f t="shared" si="74"/>
        <v>See DEP Calulations</v>
      </c>
    </row>
    <row r="4794" spans="6:6" x14ac:dyDescent="0.25">
      <c r="F4794" s="15" t="str">
        <f t="shared" si="74"/>
        <v>See DEP Calulations</v>
      </c>
    </row>
    <row r="4795" spans="6:6" x14ac:dyDescent="0.25">
      <c r="F4795" s="15" t="str">
        <f t="shared" si="74"/>
        <v>See DEP Calulations</v>
      </c>
    </row>
    <row r="4796" spans="6:6" x14ac:dyDescent="0.25">
      <c r="F4796" s="15" t="str">
        <f t="shared" si="74"/>
        <v>See DEP Calulations</v>
      </c>
    </row>
    <row r="4797" spans="6:6" x14ac:dyDescent="0.25">
      <c r="F4797" s="15" t="str">
        <f t="shared" si="74"/>
        <v>See DEP Calulations</v>
      </c>
    </row>
    <row r="4798" spans="6:6" x14ac:dyDescent="0.25">
      <c r="F4798" s="15" t="str">
        <f t="shared" si="74"/>
        <v>See DEP Calulations</v>
      </c>
    </row>
    <row r="4799" spans="6:6" x14ac:dyDescent="0.25">
      <c r="F4799" s="15" t="str">
        <f t="shared" si="74"/>
        <v>See DEP Calulations</v>
      </c>
    </row>
    <row r="4800" spans="6:6" x14ac:dyDescent="0.25">
      <c r="F4800" s="15" t="str">
        <f t="shared" si="74"/>
        <v>See DEP Calulations</v>
      </c>
    </row>
    <row r="4801" spans="6:6" x14ac:dyDescent="0.25">
      <c r="F4801" s="15" t="str">
        <f t="shared" si="74"/>
        <v>See DEP Calulations</v>
      </c>
    </row>
    <row r="4802" spans="6:6" x14ac:dyDescent="0.25">
      <c r="F4802" s="15" t="str">
        <f t="shared" si="74"/>
        <v>See DEP Calulations</v>
      </c>
    </row>
    <row r="4803" spans="6:6" x14ac:dyDescent="0.25">
      <c r="F4803" s="15" t="str">
        <f t="shared" ref="F4803:F4866" si="75">HYPERLINK(CONCATENATE("https://www.paoilandgasreporting.state.pa.us/Public/CalculateEmissions.aspx?Component=",B4803,"&amp;Product=",C4803,"&amp;Count=",D4803,"&amp;Days=",E4803),"See DEP Calulations")</f>
        <v>See DEP Calulations</v>
      </c>
    </row>
    <row r="4804" spans="6:6" x14ac:dyDescent="0.25">
      <c r="F4804" s="15" t="str">
        <f t="shared" si="75"/>
        <v>See DEP Calulations</v>
      </c>
    </row>
    <row r="4805" spans="6:6" x14ac:dyDescent="0.25">
      <c r="F4805" s="15" t="str">
        <f t="shared" si="75"/>
        <v>See DEP Calulations</v>
      </c>
    </row>
    <row r="4806" spans="6:6" x14ac:dyDescent="0.25">
      <c r="F4806" s="15" t="str">
        <f t="shared" si="75"/>
        <v>See DEP Calulations</v>
      </c>
    </row>
    <row r="4807" spans="6:6" x14ac:dyDescent="0.25">
      <c r="F4807" s="15" t="str">
        <f t="shared" si="75"/>
        <v>See DEP Calulations</v>
      </c>
    </row>
    <row r="4808" spans="6:6" x14ac:dyDescent="0.25">
      <c r="F4808" s="15" t="str">
        <f t="shared" si="75"/>
        <v>See DEP Calulations</v>
      </c>
    </row>
    <row r="4809" spans="6:6" x14ac:dyDescent="0.25">
      <c r="F4809" s="15" t="str">
        <f t="shared" si="75"/>
        <v>See DEP Calulations</v>
      </c>
    </row>
    <row r="4810" spans="6:6" x14ac:dyDescent="0.25">
      <c r="F4810" s="15" t="str">
        <f t="shared" si="75"/>
        <v>See DEP Calulations</v>
      </c>
    </row>
    <row r="4811" spans="6:6" x14ac:dyDescent="0.25">
      <c r="F4811" s="15" t="str">
        <f t="shared" si="75"/>
        <v>See DEP Calulations</v>
      </c>
    </row>
    <row r="4812" spans="6:6" x14ac:dyDescent="0.25">
      <c r="F4812" s="15" t="str">
        <f t="shared" si="75"/>
        <v>See DEP Calulations</v>
      </c>
    </row>
    <row r="4813" spans="6:6" x14ac:dyDescent="0.25">
      <c r="F4813" s="15" t="str">
        <f t="shared" si="75"/>
        <v>See DEP Calulations</v>
      </c>
    </row>
    <row r="4814" spans="6:6" x14ac:dyDescent="0.25">
      <c r="F4814" s="15" t="str">
        <f t="shared" si="75"/>
        <v>See DEP Calulations</v>
      </c>
    </row>
    <row r="4815" spans="6:6" x14ac:dyDescent="0.25">
      <c r="F4815" s="15" t="str">
        <f t="shared" si="75"/>
        <v>See DEP Calulations</v>
      </c>
    </row>
    <row r="4816" spans="6:6" x14ac:dyDescent="0.25">
      <c r="F4816" s="15" t="str">
        <f t="shared" si="75"/>
        <v>See DEP Calulations</v>
      </c>
    </row>
    <row r="4817" spans="6:6" x14ac:dyDescent="0.25">
      <c r="F4817" s="15" t="str">
        <f t="shared" si="75"/>
        <v>See DEP Calulations</v>
      </c>
    </row>
    <row r="4818" spans="6:6" x14ac:dyDescent="0.25">
      <c r="F4818" s="15" t="str">
        <f t="shared" si="75"/>
        <v>See DEP Calulations</v>
      </c>
    </row>
    <row r="4819" spans="6:6" x14ac:dyDescent="0.25">
      <c r="F4819" s="15" t="str">
        <f t="shared" si="75"/>
        <v>See DEP Calulations</v>
      </c>
    </row>
    <row r="4820" spans="6:6" x14ac:dyDescent="0.25">
      <c r="F4820" s="15" t="str">
        <f t="shared" si="75"/>
        <v>See DEP Calulations</v>
      </c>
    </row>
    <row r="4821" spans="6:6" x14ac:dyDescent="0.25">
      <c r="F4821" s="15" t="str">
        <f t="shared" si="75"/>
        <v>See DEP Calulations</v>
      </c>
    </row>
    <row r="4822" spans="6:6" x14ac:dyDescent="0.25">
      <c r="F4822" s="15" t="str">
        <f t="shared" si="75"/>
        <v>See DEP Calulations</v>
      </c>
    </row>
    <row r="4823" spans="6:6" x14ac:dyDescent="0.25">
      <c r="F4823" s="15" t="str">
        <f t="shared" si="75"/>
        <v>See DEP Calulations</v>
      </c>
    </row>
    <row r="4824" spans="6:6" x14ac:dyDescent="0.25">
      <c r="F4824" s="15" t="str">
        <f t="shared" si="75"/>
        <v>See DEP Calulations</v>
      </c>
    </row>
    <row r="4825" spans="6:6" x14ac:dyDescent="0.25">
      <c r="F4825" s="15" t="str">
        <f t="shared" si="75"/>
        <v>See DEP Calulations</v>
      </c>
    </row>
    <row r="4826" spans="6:6" x14ac:dyDescent="0.25">
      <c r="F4826" s="15" t="str">
        <f t="shared" si="75"/>
        <v>See DEP Calulations</v>
      </c>
    </row>
    <row r="4827" spans="6:6" x14ac:dyDescent="0.25">
      <c r="F4827" s="15" t="str">
        <f t="shared" si="75"/>
        <v>See DEP Calulations</v>
      </c>
    </row>
    <row r="4828" spans="6:6" x14ac:dyDescent="0.25">
      <c r="F4828" s="15" t="str">
        <f t="shared" si="75"/>
        <v>See DEP Calulations</v>
      </c>
    </row>
    <row r="4829" spans="6:6" x14ac:dyDescent="0.25">
      <c r="F4829" s="15" t="str">
        <f t="shared" si="75"/>
        <v>See DEP Calulations</v>
      </c>
    </row>
    <row r="4830" spans="6:6" x14ac:dyDescent="0.25">
      <c r="F4830" s="15" t="str">
        <f t="shared" si="75"/>
        <v>See DEP Calulations</v>
      </c>
    </row>
    <row r="4831" spans="6:6" x14ac:dyDescent="0.25">
      <c r="F4831" s="15" t="str">
        <f t="shared" si="75"/>
        <v>See DEP Calulations</v>
      </c>
    </row>
    <row r="4832" spans="6:6" x14ac:dyDescent="0.25">
      <c r="F4832" s="15" t="str">
        <f t="shared" si="75"/>
        <v>See DEP Calulations</v>
      </c>
    </row>
    <row r="4833" spans="6:6" x14ac:dyDescent="0.25">
      <c r="F4833" s="15" t="str">
        <f t="shared" si="75"/>
        <v>See DEP Calulations</v>
      </c>
    </row>
    <row r="4834" spans="6:6" x14ac:dyDescent="0.25">
      <c r="F4834" s="15" t="str">
        <f t="shared" si="75"/>
        <v>See DEP Calulations</v>
      </c>
    </row>
    <row r="4835" spans="6:6" x14ac:dyDescent="0.25">
      <c r="F4835" s="15" t="str">
        <f t="shared" si="75"/>
        <v>See DEP Calulations</v>
      </c>
    </row>
    <row r="4836" spans="6:6" x14ac:dyDescent="0.25">
      <c r="F4836" s="15" t="str">
        <f t="shared" si="75"/>
        <v>See DEP Calulations</v>
      </c>
    </row>
    <row r="4837" spans="6:6" x14ac:dyDescent="0.25">
      <c r="F4837" s="15" t="str">
        <f t="shared" si="75"/>
        <v>See DEP Calulations</v>
      </c>
    </row>
    <row r="4838" spans="6:6" x14ac:dyDescent="0.25">
      <c r="F4838" s="15" t="str">
        <f t="shared" si="75"/>
        <v>See DEP Calulations</v>
      </c>
    </row>
    <row r="4839" spans="6:6" x14ac:dyDescent="0.25">
      <c r="F4839" s="15" t="str">
        <f t="shared" si="75"/>
        <v>See DEP Calulations</v>
      </c>
    </row>
    <row r="4840" spans="6:6" x14ac:dyDescent="0.25">
      <c r="F4840" s="15" t="str">
        <f t="shared" si="75"/>
        <v>See DEP Calulations</v>
      </c>
    </row>
    <row r="4841" spans="6:6" x14ac:dyDescent="0.25">
      <c r="F4841" s="15" t="str">
        <f t="shared" si="75"/>
        <v>See DEP Calulations</v>
      </c>
    </row>
    <row r="4842" spans="6:6" x14ac:dyDescent="0.25">
      <c r="F4842" s="15" t="str">
        <f t="shared" si="75"/>
        <v>See DEP Calulations</v>
      </c>
    </row>
    <row r="4843" spans="6:6" x14ac:dyDescent="0.25">
      <c r="F4843" s="15" t="str">
        <f t="shared" si="75"/>
        <v>See DEP Calulations</v>
      </c>
    </row>
    <row r="4844" spans="6:6" x14ac:dyDescent="0.25">
      <c r="F4844" s="15" t="str">
        <f t="shared" si="75"/>
        <v>See DEP Calulations</v>
      </c>
    </row>
    <row r="4845" spans="6:6" x14ac:dyDescent="0.25">
      <c r="F4845" s="15" t="str">
        <f t="shared" si="75"/>
        <v>See DEP Calulations</v>
      </c>
    </row>
    <row r="4846" spans="6:6" x14ac:dyDescent="0.25">
      <c r="F4846" s="15" t="str">
        <f t="shared" si="75"/>
        <v>See DEP Calulations</v>
      </c>
    </row>
    <row r="4847" spans="6:6" x14ac:dyDescent="0.25">
      <c r="F4847" s="15" t="str">
        <f t="shared" si="75"/>
        <v>See DEP Calulations</v>
      </c>
    </row>
    <row r="4848" spans="6:6" x14ac:dyDescent="0.25">
      <c r="F4848" s="15" t="str">
        <f t="shared" si="75"/>
        <v>See DEP Calulations</v>
      </c>
    </row>
    <row r="4849" spans="6:6" x14ac:dyDescent="0.25">
      <c r="F4849" s="15" t="str">
        <f t="shared" si="75"/>
        <v>See DEP Calulations</v>
      </c>
    </row>
    <row r="4850" spans="6:6" x14ac:dyDescent="0.25">
      <c r="F4850" s="15" t="str">
        <f t="shared" si="75"/>
        <v>See DEP Calulations</v>
      </c>
    </row>
    <row r="4851" spans="6:6" x14ac:dyDescent="0.25">
      <c r="F4851" s="15" t="str">
        <f t="shared" si="75"/>
        <v>See DEP Calulations</v>
      </c>
    </row>
    <row r="4852" spans="6:6" x14ac:dyDescent="0.25">
      <c r="F4852" s="15" t="str">
        <f t="shared" si="75"/>
        <v>See DEP Calulations</v>
      </c>
    </row>
    <row r="4853" spans="6:6" x14ac:dyDescent="0.25">
      <c r="F4853" s="15" t="str">
        <f t="shared" si="75"/>
        <v>See DEP Calulations</v>
      </c>
    </row>
    <row r="4854" spans="6:6" x14ac:dyDescent="0.25">
      <c r="F4854" s="15" t="str">
        <f t="shared" si="75"/>
        <v>See DEP Calulations</v>
      </c>
    </row>
    <row r="4855" spans="6:6" x14ac:dyDescent="0.25">
      <c r="F4855" s="15" t="str">
        <f t="shared" si="75"/>
        <v>See DEP Calulations</v>
      </c>
    </row>
    <row r="4856" spans="6:6" x14ac:dyDescent="0.25">
      <c r="F4856" s="15" t="str">
        <f t="shared" si="75"/>
        <v>See DEP Calulations</v>
      </c>
    </row>
    <row r="4857" spans="6:6" x14ac:dyDescent="0.25">
      <c r="F4857" s="15" t="str">
        <f t="shared" si="75"/>
        <v>See DEP Calulations</v>
      </c>
    </row>
    <row r="4858" spans="6:6" x14ac:dyDescent="0.25">
      <c r="F4858" s="15" t="str">
        <f t="shared" si="75"/>
        <v>See DEP Calulations</v>
      </c>
    </row>
    <row r="4859" spans="6:6" x14ac:dyDescent="0.25">
      <c r="F4859" s="15" t="str">
        <f t="shared" si="75"/>
        <v>See DEP Calulations</v>
      </c>
    </row>
    <row r="4860" spans="6:6" x14ac:dyDescent="0.25">
      <c r="F4860" s="15" t="str">
        <f t="shared" si="75"/>
        <v>See DEP Calulations</v>
      </c>
    </row>
    <row r="4861" spans="6:6" x14ac:dyDescent="0.25">
      <c r="F4861" s="15" t="str">
        <f t="shared" si="75"/>
        <v>See DEP Calulations</v>
      </c>
    </row>
    <row r="4862" spans="6:6" x14ac:dyDescent="0.25">
      <c r="F4862" s="15" t="str">
        <f t="shared" si="75"/>
        <v>See DEP Calulations</v>
      </c>
    </row>
    <row r="4863" spans="6:6" x14ac:dyDescent="0.25">
      <c r="F4863" s="15" t="str">
        <f t="shared" si="75"/>
        <v>See DEP Calulations</v>
      </c>
    </row>
    <row r="4864" spans="6:6" x14ac:dyDescent="0.25">
      <c r="F4864" s="15" t="str">
        <f t="shared" si="75"/>
        <v>See DEP Calulations</v>
      </c>
    </row>
    <row r="4865" spans="6:6" x14ac:dyDescent="0.25">
      <c r="F4865" s="15" t="str">
        <f t="shared" si="75"/>
        <v>See DEP Calulations</v>
      </c>
    </row>
    <row r="4866" spans="6:6" x14ac:dyDescent="0.25">
      <c r="F4866" s="15" t="str">
        <f t="shared" si="75"/>
        <v>See DEP Calulations</v>
      </c>
    </row>
    <row r="4867" spans="6:6" x14ac:dyDescent="0.25">
      <c r="F4867" s="15" t="str">
        <f t="shared" ref="F4867:F4930" si="76">HYPERLINK(CONCATENATE("https://www.paoilandgasreporting.state.pa.us/Public/CalculateEmissions.aspx?Component=",B4867,"&amp;Product=",C4867,"&amp;Count=",D4867,"&amp;Days=",E4867),"See DEP Calulations")</f>
        <v>See DEP Calulations</v>
      </c>
    </row>
    <row r="4868" spans="6:6" x14ac:dyDescent="0.25">
      <c r="F4868" s="15" t="str">
        <f t="shared" si="76"/>
        <v>See DEP Calulations</v>
      </c>
    </row>
    <row r="4869" spans="6:6" x14ac:dyDescent="0.25">
      <c r="F4869" s="15" t="str">
        <f t="shared" si="76"/>
        <v>See DEP Calulations</v>
      </c>
    </row>
    <row r="4870" spans="6:6" x14ac:dyDescent="0.25">
      <c r="F4870" s="15" t="str">
        <f t="shared" si="76"/>
        <v>See DEP Calulations</v>
      </c>
    </row>
    <row r="4871" spans="6:6" x14ac:dyDescent="0.25">
      <c r="F4871" s="15" t="str">
        <f t="shared" si="76"/>
        <v>See DEP Calulations</v>
      </c>
    </row>
    <row r="4872" spans="6:6" x14ac:dyDescent="0.25">
      <c r="F4872" s="15" t="str">
        <f t="shared" si="76"/>
        <v>See DEP Calulations</v>
      </c>
    </row>
    <row r="4873" spans="6:6" x14ac:dyDescent="0.25">
      <c r="F4873" s="15" t="str">
        <f t="shared" si="76"/>
        <v>See DEP Calulations</v>
      </c>
    </row>
    <row r="4874" spans="6:6" x14ac:dyDescent="0.25">
      <c r="F4874" s="15" t="str">
        <f t="shared" si="76"/>
        <v>See DEP Calulations</v>
      </c>
    </row>
    <row r="4875" spans="6:6" x14ac:dyDescent="0.25">
      <c r="F4875" s="15" t="str">
        <f t="shared" si="76"/>
        <v>See DEP Calulations</v>
      </c>
    </row>
    <row r="4876" spans="6:6" x14ac:dyDescent="0.25">
      <c r="F4876" s="15" t="str">
        <f t="shared" si="76"/>
        <v>See DEP Calulations</v>
      </c>
    </row>
    <row r="4877" spans="6:6" x14ac:dyDescent="0.25">
      <c r="F4877" s="15" t="str">
        <f t="shared" si="76"/>
        <v>See DEP Calulations</v>
      </c>
    </row>
    <row r="4878" spans="6:6" x14ac:dyDescent="0.25">
      <c r="F4878" s="15" t="str">
        <f t="shared" si="76"/>
        <v>See DEP Calulations</v>
      </c>
    </row>
    <row r="4879" spans="6:6" x14ac:dyDescent="0.25">
      <c r="F4879" s="15" t="str">
        <f t="shared" si="76"/>
        <v>See DEP Calulations</v>
      </c>
    </row>
    <row r="4880" spans="6:6" x14ac:dyDescent="0.25">
      <c r="F4880" s="15" t="str">
        <f t="shared" si="76"/>
        <v>See DEP Calulations</v>
      </c>
    </row>
    <row r="4881" spans="6:6" x14ac:dyDescent="0.25">
      <c r="F4881" s="15" t="str">
        <f t="shared" si="76"/>
        <v>See DEP Calulations</v>
      </c>
    </row>
    <row r="4882" spans="6:6" x14ac:dyDescent="0.25">
      <c r="F4882" s="15" t="str">
        <f t="shared" si="76"/>
        <v>See DEP Calulations</v>
      </c>
    </row>
    <row r="4883" spans="6:6" x14ac:dyDescent="0.25">
      <c r="F4883" s="15" t="str">
        <f t="shared" si="76"/>
        <v>See DEP Calulations</v>
      </c>
    </row>
    <row r="4884" spans="6:6" x14ac:dyDescent="0.25">
      <c r="F4884" s="15" t="str">
        <f t="shared" si="76"/>
        <v>See DEP Calulations</v>
      </c>
    </row>
    <row r="4885" spans="6:6" x14ac:dyDescent="0.25">
      <c r="F4885" s="15" t="str">
        <f t="shared" si="76"/>
        <v>See DEP Calulations</v>
      </c>
    </row>
    <row r="4886" spans="6:6" x14ac:dyDescent="0.25">
      <c r="F4886" s="15" t="str">
        <f t="shared" si="76"/>
        <v>See DEP Calulations</v>
      </c>
    </row>
    <row r="4887" spans="6:6" x14ac:dyDescent="0.25">
      <c r="F4887" s="15" t="str">
        <f t="shared" si="76"/>
        <v>See DEP Calulations</v>
      </c>
    </row>
    <row r="4888" spans="6:6" x14ac:dyDescent="0.25">
      <c r="F4888" s="15" t="str">
        <f t="shared" si="76"/>
        <v>See DEP Calulations</v>
      </c>
    </row>
    <row r="4889" spans="6:6" x14ac:dyDescent="0.25">
      <c r="F4889" s="15" t="str">
        <f t="shared" si="76"/>
        <v>See DEP Calulations</v>
      </c>
    </row>
    <row r="4890" spans="6:6" x14ac:dyDescent="0.25">
      <c r="F4890" s="15" t="str">
        <f t="shared" si="76"/>
        <v>See DEP Calulations</v>
      </c>
    </row>
    <row r="4891" spans="6:6" x14ac:dyDescent="0.25">
      <c r="F4891" s="15" t="str">
        <f t="shared" si="76"/>
        <v>See DEP Calulations</v>
      </c>
    </row>
    <row r="4892" spans="6:6" x14ac:dyDescent="0.25">
      <c r="F4892" s="15" t="str">
        <f t="shared" si="76"/>
        <v>See DEP Calulations</v>
      </c>
    </row>
    <row r="4893" spans="6:6" x14ac:dyDescent="0.25">
      <c r="F4893" s="15" t="str">
        <f t="shared" si="76"/>
        <v>See DEP Calulations</v>
      </c>
    </row>
    <row r="4894" spans="6:6" x14ac:dyDescent="0.25">
      <c r="F4894" s="15" t="str">
        <f t="shared" si="76"/>
        <v>See DEP Calulations</v>
      </c>
    </row>
    <row r="4895" spans="6:6" x14ac:dyDescent="0.25">
      <c r="F4895" s="15" t="str">
        <f t="shared" si="76"/>
        <v>See DEP Calulations</v>
      </c>
    </row>
    <row r="4896" spans="6:6" x14ac:dyDescent="0.25">
      <c r="F4896" s="15" t="str">
        <f t="shared" si="76"/>
        <v>See DEP Calulations</v>
      </c>
    </row>
    <row r="4897" spans="6:6" x14ac:dyDescent="0.25">
      <c r="F4897" s="15" t="str">
        <f t="shared" si="76"/>
        <v>See DEP Calulations</v>
      </c>
    </row>
    <row r="4898" spans="6:6" x14ac:dyDescent="0.25">
      <c r="F4898" s="15" t="str">
        <f t="shared" si="76"/>
        <v>See DEP Calulations</v>
      </c>
    </row>
    <row r="4899" spans="6:6" x14ac:dyDescent="0.25">
      <c r="F4899" s="15" t="str">
        <f t="shared" si="76"/>
        <v>See DEP Calulations</v>
      </c>
    </row>
    <row r="4900" spans="6:6" x14ac:dyDescent="0.25">
      <c r="F4900" s="15" t="str">
        <f t="shared" si="76"/>
        <v>See DEP Calulations</v>
      </c>
    </row>
    <row r="4901" spans="6:6" x14ac:dyDescent="0.25">
      <c r="F4901" s="15" t="str">
        <f t="shared" si="76"/>
        <v>See DEP Calulations</v>
      </c>
    </row>
    <row r="4902" spans="6:6" x14ac:dyDescent="0.25">
      <c r="F4902" s="15" t="str">
        <f t="shared" si="76"/>
        <v>See DEP Calulations</v>
      </c>
    </row>
    <row r="4903" spans="6:6" x14ac:dyDescent="0.25">
      <c r="F4903" s="15" t="str">
        <f t="shared" si="76"/>
        <v>See DEP Calulations</v>
      </c>
    </row>
    <row r="4904" spans="6:6" x14ac:dyDescent="0.25">
      <c r="F4904" s="15" t="str">
        <f t="shared" si="76"/>
        <v>See DEP Calulations</v>
      </c>
    </row>
    <row r="4905" spans="6:6" x14ac:dyDescent="0.25">
      <c r="F4905" s="15" t="str">
        <f t="shared" si="76"/>
        <v>See DEP Calulations</v>
      </c>
    </row>
    <row r="4906" spans="6:6" x14ac:dyDescent="0.25">
      <c r="F4906" s="15" t="str">
        <f t="shared" si="76"/>
        <v>See DEP Calulations</v>
      </c>
    </row>
    <row r="4907" spans="6:6" x14ac:dyDescent="0.25">
      <c r="F4907" s="15" t="str">
        <f t="shared" si="76"/>
        <v>See DEP Calulations</v>
      </c>
    </row>
    <row r="4908" spans="6:6" x14ac:dyDescent="0.25">
      <c r="F4908" s="15" t="str">
        <f t="shared" si="76"/>
        <v>See DEP Calulations</v>
      </c>
    </row>
    <row r="4909" spans="6:6" x14ac:dyDescent="0.25">
      <c r="F4909" s="15" t="str">
        <f t="shared" si="76"/>
        <v>See DEP Calulations</v>
      </c>
    </row>
    <row r="4910" spans="6:6" x14ac:dyDescent="0.25">
      <c r="F4910" s="15" t="str">
        <f t="shared" si="76"/>
        <v>See DEP Calulations</v>
      </c>
    </row>
    <row r="4911" spans="6:6" x14ac:dyDescent="0.25">
      <c r="F4911" s="15" t="str">
        <f t="shared" si="76"/>
        <v>See DEP Calulations</v>
      </c>
    </row>
    <row r="4912" spans="6:6" x14ac:dyDescent="0.25">
      <c r="F4912" s="15" t="str">
        <f t="shared" si="76"/>
        <v>See DEP Calulations</v>
      </c>
    </row>
    <row r="4913" spans="6:6" x14ac:dyDescent="0.25">
      <c r="F4913" s="15" t="str">
        <f t="shared" si="76"/>
        <v>See DEP Calulations</v>
      </c>
    </row>
    <row r="4914" spans="6:6" x14ac:dyDescent="0.25">
      <c r="F4914" s="15" t="str">
        <f t="shared" si="76"/>
        <v>See DEP Calulations</v>
      </c>
    </row>
    <row r="4915" spans="6:6" x14ac:dyDescent="0.25">
      <c r="F4915" s="15" t="str">
        <f t="shared" si="76"/>
        <v>See DEP Calulations</v>
      </c>
    </row>
    <row r="4916" spans="6:6" x14ac:dyDescent="0.25">
      <c r="F4916" s="15" t="str">
        <f t="shared" si="76"/>
        <v>See DEP Calulations</v>
      </c>
    </row>
    <row r="4917" spans="6:6" x14ac:dyDescent="0.25">
      <c r="F4917" s="15" t="str">
        <f t="shared" si="76"/>
        <v>See DEP Calulations</v>
      </c>
    </row>
    <row r="4918" spans="6:6" x14ac:dyDescent="0.25">
      <c r="F4918" s="15" t="str">
        <f t="shared" si="76"/>
        <v>See DEP Calulations</v>
      </c>
    </row>
    <row r="4919" spans="6:6" x14ac:dyDescent="0.25">
      <c r="F4919" s="15" t="str">
        <f t="shared" si="76"/>
        <v>See DEP Calulations</v>
      </c>
    </row>
    <row r="4920" spans="6:6" x14ac:dyDescent="0.25">
      <c r="F4920" s="15" t="str">
        <f t="shared" si="76"/>
        <v>See DEP Calulations</v>
      </c>
    </row>
    <row r="4921" spans="6:6" x14ac:dyDescent="0.25">
      <c r="F4921" s="15" t="str">
        <f t="shared" si="76"/>
        <v>See DEP Calulations</v>
      </c>
    </row>
    <row r="4922" spans="6:6" x14ac:dyDescent="0.25">
      <c r="F4922" s="15" t="str">
        <f t="shared" si="76"/>
        <v>See DEP Calulations</v>
      </c>
    </row>
    <row r="4923" spans="6:6" x14ac:dyDescent="0.25">
      <c r="F4923" s="15" t="str">
        <f t="shared" si="76"/>
        <v>See DEP Calulations</v>
      </c>
    </row>
    <row r="4924" spans="6:6" x14ac:dyDescent="0.25">
      <c r="F4924" s="15" t="str">
        <f t="shared" si="76"/>
        <v>See DEP Calulations</v>
      </c>
    </row>
    <row r="4925" spans="6:6" x14ac:dyDescent="0.25">
      <c r="F4925" s="15" t="str">
        <f t="shared" si="76"/>
        <v>See DEP Calulations</v>
      </c>
    </row>
    <row r="4926" spans="6:6" x14ac:dyDescent="0.25">
      <c r="F4926" s="15" t="str">
        <f t="shared" si="76"/>
        <v>See DEP Calulations</v>
      </c>
    </row>
    <row r="4927" spans="6:6" x14ac:dyDescent="0.25">
      <c r="F4927" s="15" t="str">
        <f t="shared" si="76"/>
        <v>See DEP Calulations</v>
      </c>
    </row>
    <row r="4928" spans="6:6" x14ac:dyDescent="0.25">
      <c r="F4928" s="15" t="str">
        <f t="shared" si="76"/>
        <v>See DEP Calulations</v>
      </c>
    </row>
    <row r="4929" spans="6:6" x14ac:dyDescent="0.25">
      <c r="F4929" s="15" t="str">
        <f t="shared" si="76"/>
        <v>See DEP Calulations</v>
      </c>
    </row>
    <row r="4930" spans="6:6" x14ac:dyDescent="0.25">
      <c r="F4930" s="15" t="str">
        <f t="shared" si="76"/>
        <v>See DEP Calulations</v>
      </c>
    </row>
    <row r="4931" spans="6:6" x14ac:dyDescent="0.25">
      <c r="F4931" s="15" t="str">
        <f t="shared" ref="F4931:F4994" si="77">HYPERLINK(CONCATENATE("https://www.paoilandgasreporting.state.pa.us/Public/CalculateEmissions.aspx?Component=",B4931,"&amp;Product=",C4931,"&amp;Count=",D4931,"&amp;Days=",E4931),"See DEP Calulations")</f>
        <v>See DEP Calulations</v>
      </c>
    </row>
    <row r="4932" spans="6:6" x14ac:dyDescent="0.25">
      <c r="F4932" s="15" t="str">
        <f t="shared" si="77"/>
        <v>See DEP Calulations</v>
      </c>
    </row>
    <row r="4933" spans="6:6" x14ac:dyDescent="0.25">
      <c r="F4933" s="15" t="str">
        <f t="shared" si="77"/>
        <v>See DEP Calulations</v>
      </c>
    </row>
    <row r="4934" spans="6:6" x14ac:dyDescent="0.25">
      <c r="F4934" s="15" t="str">
        <f t="shared" si="77"/>
        <v>See DEP Calulations</v>
      </c>
    </row>
    <row r="4935" spans="6:6" x14ac:dyDescent="0.25">
      <c r="F4935" s="15" t="str">
        <f t="shared" si="77"/>
        <v>See DEP Calulations</v>
      </c>
    </row>
    <row r="4936" spans="6:6" x14ac:dyDescent="0.25">
      <c r="F4936" s="15" t="str">
        <f t="shared" si="77"/>
        <v>See DEP Calulations</v>
      </c>
    </row>
    <row r="4937" spans="6:6" x14ac:dyDescent="0.25">
      <c r="F4937" s="15" t="str">
        <f t="shared" si="77"/>
        <v>See DEP Calulations</v>
      </c>
    </row>
    <row r="4938" spans="6:6" x14ac:dyDescent="0.25">
      <c r="F4938" s="15" t="str">
        <f t="shared" si="77"/>
        <v>See DEP Calulations</v>
      </c>
    </row>
    <row r="4939" spans="6:6" x14ac:dyDescent="0.25">
      <c r="F4939" s="15" t="str">
        <f t="shared" si="77"/>
        <v>See DEP Calulations</v>
      </c>
    </row>
    <row r="4940" spans="6:6" x14ac:dyDescent="0.25">
      <c r="F4940" s="15" t="str">
        <f t="shared" si="77"/>
        <v>See DEP Calulations</v>
      </c>
    </row>
    <row r="4941" spans="6:6" x14ac:dyDescent="0.25">
      <c r="F4941" s="15" t="str">
        <f t="shared" si="77"/>
        <v>See DEP Calulations</v>
      </c>
    </row>
    <row r="4942" spans="6:6" x14ac:dyDescent="0.25">
      <c r="F4942" s="15" t="str">
        <f t="shared" si="77"/>
        <v>See DEP Calulations</v>
      </c>
    </row>
    <row r="4943" spans="6:6" x14ac:dyDescent="0.25">
      <c r="F4943" s="15" t="str">
        <f t="shared" si="77"/>
        <v>See DEP Calulations</v>
      </c>
    </row>
    <row r="4944" spans="6:6" x14ac:dyDescent="0.25">
      <c r="F4944" s="15" t="str">
        <f t="shared" si="77"/>
        <v>See DEP Calulations</v>
      </c>
    </row>
    <row r="4945" spans="6:6" x14ac:dyDescent="0.25">
      <c r="F4945" s="15" t="str">
        <f t="shared" si="77"/>
        <v>See DEP Calulations</v>
      </c>
    </row>
    <row r="4946" spans="6:6" x14ac:dyDescent="0.25">
      <c r="F4946" s="15" t="str">
        <f t="shared" si="77"/>
        <v>See DEP Calulations</v>
      </c>
    </row>
    <row r="4947" spans="6:6" x14ac:dyDescent="0.25">
      <c r="F4947" s="15" t="str">
        <f t="shared" si="77"/>
        <v>See DEP Calulations</v>
      </c>
    </row>
    <row r="4948" spans="6:6" x14ac:dyDescent="0.25">
      <c r="F4948" s="15" t="str">
        <f t="shared" si="77"/>
        <v>See DEP Calulations</v>
      </c>
    </row>
    <row r="4949" spans="6:6" x14ac:dyDescent="0.25">
      <c r="F4949" s="15" t="str">
        <f t="shared" si="77"/>
        <v>See DEP Calulations</v>
      </c>
    </row>
    <row r="4950" spans="6:6" x14ac:dyDescent="0.25">
      <c r="F4950" s="15" t="str">
        <f t="shared" si="77"/>
        <v>See DEP Calulations</v>
      </c>
    </row>
    <row r="4951" spans="6:6" x14ac:dyDescent="0.25">
      <c r="F4951" s="15" t="str">
        <f t="shared" si="77"/>
        <v>See DEP Calulations</v>
      </c>
    </row>
    <row r="4952" spans="6:6" x14ac:dyDescent="0.25">
      <c r="F4952" s="15" t="str">
        <f t="shared" si="77"/>
        <v>See DEP Calulations</v>
      </c>
    </row>
    <row r="4953" spans="6:6" x14ac:dyDescent="0.25">
      <c r="F4953" s="15" t="str">
        <f t="shared" si="77"/>
        <v>See DEP Calulations</v>
      </c>
    </row>
    <row r="4954" spans="6:6" x14ac:dyDescent="0.25">
      <c r="F4954" s="15" t="str">
        <f t="shared" si="77"/>
        <v>See DEP Calulations</v>
      </c>
    </row>
    <row r="4955" spans="6:6" x14ac:dyDescent="0.25">
      <c r="F4955" s="15" t="str">
        <f t="shared" si="77"/>
        <v>See DEP Calulations</v>
      </c>
    </row>
    <row r="4956" spans="6:6" x14ac:dyDescent="0.25">
      <c r="F4956" s="15" t="str">
        <f t="shared" si="77"/>
        <v>See DEP Calulations</v>
      </c>
    </row>
    <row r="4957" spans="6:6" x14ac:dyDescent="0.25">
      <c r="F4957" s="15" t="str">
        <f t="shared" si="77"/>
        <v>See DEP Calulations</v>
      </c>
    </row>
    <row r="4958" spans="6:6" x14ac:dyDescent="0.25">
      <c r="F4958" s="15" t="str">
        <f t="shared" si="77"/>
        <v>See DEP Calulations</v>
      </c>
    </row>
    <row r="4959" spans="6:6" x14ac:dyDescent="0.25">
      <c r="F4959" s="15" t="str">
        <f t="shared" si="77"/>
        <v>See DEP Calulations</v>
      </c>
    </row>
    <row r="4960" spans="6:6" x14ac:dyDescent="0.25">
      <c r="F4960" s="15" t="str">
        <f t="shared" si="77"/>
        <v>See DEP Calulations</v>
      </c>
    </row>
    <row r="4961" spans="6:6" x14ac:dyDescent="0.25">
      <c r="F4961" s="15" t="str">
        <f t="shared" si="77"/>
        <v>See DEP Calulations</v>
      </c>
    </row>
    <row r="4962" spans="6:6" x14ac:dyDescent="0.25">
      <c r="F4962" s="15" t="str">
        <f t="shared" si="77"/>
        <v>See DEP Calulations</v>
      </c>
    </row>
    <row r="4963" spans="6:6" x14ac:dyDescent="0.25">
      <c r="F4963" s="15" t="str">
        <f t="shared" si="77"/>
        <v>See DEP Calulations</v>
      </c>
    </row>
    <row r="4964" spans="6:6" x14ac:dyDescent="0.25">
      <c r="F4964" s="15" t="str">
        <f t="shared" si="77"/>
        <v>See DEP Calulations</v>
      </c>
    </row>
    <row r="4965" spans="6:6" x14ac:dyDescent="0.25">
      <c r="F4965" s="15" t="str">
        <f t="shared" si="77"/>
        <v>See DEP Calulations</v>
      </c>
    </row>
    <row r="4966" spans="6:6" x14ac:dyDescent="0.25">
      <c r="F4966" s="15" t="str">
        <f t="shared" si="77"/>
        <v>See DEP Calulations</v>
      </c>
    </row>
    <row r="4967" spans="6:6" x14ac:dyDescent="0.25">
      <c r="F4967" s="15" t="str">
        <f t="shared" si="77"/>
        <v>See DEP Calulations</v>
      </c>
    </row>
    <row r="4968" spans="6:6" x14ac:dyDescent="0.25">
      <c r="F4968" s="15" t="str">
        <f t="shared" si="77"/>
        <v>See DEP Calulations</v>
      </c>
    </row>
    <row r="4969" spans="6:6" x14ac:dyDescent="0.25">
      <c r="F4969" s="15" t="str">
        <f t="shared" si="77"/>
        <v>See DEP Calulations</v>
      </c>
    </row>
    <row r="4970" spans="6:6" x14ac:dyDescent="0.25">
      <c r="F4970" s="15" t="str">
        <f t="shared" si="77"/>
        <v>See DEP Calulations</v>
      </c>
    </row>
    <row r="4971" spans="6:6" x14ac:dyDescent="0.25">
      <c r="F4971" s="15" t="str">
        <f t="shared" si="77"/>
        <v>See DEP Calulations</v>
      </c>
    </row>
    <row r="4972" spans="6:6" x14ac:dyDescent="0.25">
      <c r="F4972" s="15" t="str">
        <f t="shared" si="77"/>
        <v>See DEP Calulations</v>
      </c>
    </row>
    <row r="4973" spans="6:6" x14ac:dyDescent="0.25">
      <c r="F4973" s="15" t="str">
        <f t="shared" si="77"/>
        <v>See DEP Calulations</v>
      </c>
    </row>
    <row r="4974" spans="6:6" x14ac:dyDescent="0.25">
      <c r="F4974" s="15" t="str">
        <f t="shared" si="77"/>
        <v>See DEP Calulations</v>
      </c>
    </row>
    <row r="4975" spans="6:6" x14ac:dyDescent="0.25">
      <c r="F4975" s="15" t="str">
        <f t="shared" si="77"/>
        <v>See DEP Calulations</v>
      </c>
    </row>
    <row r="4976" spans="6:6" x14ac:dyDescent="0.25">
      <c r="F4976" s="15" t="str">
        <f t="shared" si="77"/>
        <v>See DEP Calulations</v>
      </c>
    </row>
    <row r="4977" spans="6:6" x14ac:dyDescent="0.25">
      <c r="F4977" s="15" t="str">
        <f t="shared" si="77"/>
        <v>See DEP Calulations</v>
      </c>
    </row>
    <row r="4978" spans="6:6" x14ac:dyDescent="0.25">
      <c r="F4978" s="15" t="str">
        <f t="shared" si="77"/>
        <v>See DEP Calulations</v>
      </c>
    </row>
    <row r="4979" spans="6:6" x14ac:dyDescent="0.25">
      <c r="F4979" s="15" t="str">
        <f t="shared" si="77"/>
        <v>See DEP Calulations</v>
      </c>
    </row>
    <row r="4980" spans="6:6" x14ac:dyDescent="0.25">
      <c r="F4980" s="15" t="str">
        <f t="shared" si="77"/>
        <v>See DEP Calulations</v>
      </c>
    </row>
    <row r="4981" spans="6:6" x14ac:dyDescent="0.25">
      <c r="F4981" s="15" t="str">
        <f t="shared" si="77"/>
        <v>See DEP Calulations</v>
      </c>
    </row>
    <row r="4982" spans="6:6" x14ac:dyDescent="0.25">
      <c r="F4982" s="15" t="str">
        <f t="shared" si="77"/>
        <v>See DEP Calulations</v>
      </c>
    </row>
    <row r="4983" spans="6:6" x14ac:dyDescent="0.25">
      <c r="F4983" s="15" t="str">
        <f t="shared" si="77"/>
        <v>See DEP Calulations</v>
      </c>
    </row>
    <row r="4984" spans="6:6" x14ac:dyDescent="0.25">
      <c r="F4984" s="15" t="str">
        <f t="shared" si="77"/>
        <v>See DEP Calulations</v>
      </c>
    </row>
    <row r="4985" spans="6:6" x14ac:dyDescent="0.25">
      <c r="F4985" s="15" t="str">
        <f t="shared" si="77"/>
        <v>See DEP Calulations</v>
      </c>
    </row>
    <row r="4986" spans="6:6" x14ac:dyDescent="0.25">
      <c r="F4986" s="15" t="str">
        <f t="shared" si="77"/>
        <v>See DEP Calulations</v>
      </c>
    </row>
    <row r="4987" spans="6:6" x14ac:dyDescent="0.25">
      <c r="F4987" s="15" t="str">
        <f t="shared" si="77"/>
        <v>See DEP Calulations</v>
      </c>
    </row>
    <row r="4988" spans="6:6" x14ac:dyDescent="0.25">
      <c r="F4988" s="15" t="str">
        <f t="shared" si="77"/>
        <v>See DEP Calulations</v>
      </c>
    </row>
    <row r="4989" spans="6:6" x14ac:dyDescent="0.25">
      <c r="F4989" s="15" t="str">
        <f t="shared" si="77"/>
        <v>See DEP Calulations</v>
      </c>
    </row>
    <row r="4990" spans="6:6" x14ac:dyDescent="0.25">
      <c r="F4990" s="15" t="str">
        <f t="shared" si="77"/>
        <v>See DEP Calulations</v>
      </c>
    </row>
    <row r="4991" spans="6:6" x14ac:dyDescent="0.25">
      <c r="F4991" s="15" t="str">
        <f t="shared" si="77"/>
        <v>See DEP Calulations</v>
      </c>
    </row>
    <row r="4992" spans="6:6" x14ac:dyDescent="0.25">
      <c r="F4992" s="15" t="str">
        <f t="shared" si="77"/>
        <v>See DEP Calulations</v>
      </c>
    </row>
    <row r="4993" spans="6:6" x14ac:dyDescent="0.25">
      <c r="F4993" s="15" t="str">
        <f t="shared" si="77"/>
        <v>See DEP Calulations</v>
      </c>
    </row>
    <row r="4994" spans="6:6" x14ac:dyDescent="0.25">
      <c r="F4994" s="15" t="str">
        <f t="shared" si="77"/>
        <v>See DEP Calulations</v>
      </c>
    </row>
    <row r="4995" spans="6:6" x14ac:dyDescent="0.25">
      <c r="F4995" s="15" t="str">
        <f t="shared" ref="F4995:F5058" si="78">HYPERLINK(CONCATENATE("https://www.paoilandgasreporting.state.pa.us/Public/CalculateEmissions.aspx?Component=",B4995,"&amp;Product=",C4995,"&amp;Count=",D4995,"&amp;Days=",E4995),"See DEP Calulations")</f>
        <v>See DEP Calulations</v>
      </c>
    </row>
    <row r="4996" spans="6:6" x14ac:dyDescent="0.25">
      <c r="F4996" s="15" t="str">
        <f t="shared" si="78"/>
        <v>See DEP Calulations</v>
      </c>
    </row>
    <row r="4997" spans="6:6" x14ac:dyDescent="0.25">
      <c r="F4997" s="15" t="str">
        <f t="shared" si="78"/>
        <v>See DEP Calulations</v>
      </c>
    </row>
    <row r="4998" spans="6:6" x14ac:dyDescent="0.25">
      <c r="F4998" s="15" t="str">
        <f t="shared" si="78"/>
        <v>See DEP Calulations</v>
      </c>
    </row>
    <row r="4999" spans="6:6" x14ac:dyDescent="0.25">
      <c r="F4999" s="15" t="str">
        <f t="shared" si="78"/>
        <v>See DEP Calulations</v>
      </c>
    </row>
    <row r="5000" spans="6:6" x14ac:dyDescent="0.25">
      <c r="F5000" s="15" t="str">
        <f t="shared" si="78"/>
        <v>See DEP Calulations</v>
      </c>
    </row>
    <row r="5001" spans="6:6" x14ac:dyDescent="0.25">
      <c r="F5001" s="15" t="str">
        <f t="shared" si="78"/>
        <v>See DEP Calulations</v>
      </c>
    </row>
    <row r="5002" spans="6:6" x14ac:dyDescent="0.25">
      <c r="F5002" s="15" t="str">
        <f t="shared" si="78"/>
        <v>See DEP Calulations</v>
      </c>
    </row>
    <row r="5003" spans="6:6" x14ac:dyDescent="0.25">
      <c r="F5003" s="15" t="str">
        <f t="shared" si="78"/>
        <v>See DEP Calulations</v>
      </c>
    </row>
    <row r="5004" spans="6:6" x14ac:dyDescent="0.25">
      <c r="F5004" s="15" t="str">
        <f t="shared" si="78"/>
        <v>See DEP Calulations</v>
      </c>
    </row>
    <row r="5005" spans="6:6" x14ac:dyDescent="0.25">
      <c r="F5005" s="15" t="str">
        <f t="shared" si="78"/>
        <v>See DEP Calulations</v>
      </c>
    </row>
    <row r="5006" spans="6:6" x14ac:dyDescent="0.25">
      <c r="F5006" s="15" t="str">
        <f t="shared" si="78"/>
        <v>See DEP Calulations</v>
      </c>
    </row>
    <row r="5007" spans="6:6" x14ac:dyDescent="0.25">
      <c r="F5007" s="15" t="str">
        <f t="shared" si="78"/>
        <v>See DEP Calulations</v>
      </c>
    </row>
    <row r="5008" spans="6:6" x14ac:dyDescent="0.25">
      <c r="F5008" s="15" t="str">
        <f t="shared" si="78"/>
        <v>See DEP Calulations</v>
      </c>
    </row>
    <row r="5009" spans="6:6" x14ac:dyDescent="0.25">
      <c r="F5009" s="15" t="str">
        <f t="shared" si="78"/>
        <v>See DEP Calulations</v>
      </c>
    </row>
    <row r="5010" spans="6:6" x14ac:dyDescent="0.25">
      <c r="F5010" s="15" t="str">
        <f t="shared" si="78"/>
        <v>See DEP Calulations</v>
      </c>
    </row>
    <row r="5011" spans="6:6" x14ac:dyDescent="0.25">
      <c r="F5011" s="15" t="str">
        <f t="shared" si="78"/>
        <v>See DEP Calulations</v>
      </c>
    </row>
    <row r="5012" spans="6:6" x14ac:dyDescent="0.25">
      <c r="F5012" s="15" t="str">
        <f t="shared" si="78"/>
        <v>See DEP Calulations</v>
      </c>
    </row>
    <row r="5013" spans="6:6" x14ac:dyDescent="0.25">
      <c r="F5013" s="15" t="str">
        <f t="shared" si="78"/>
        <v>See DEP Calulations</v>
      </c>
    </row>
    <row r="5014" spans="6:6" x14ac:dyDescent="0.25">
      <c r="F5014" s="15" t="str">
        <f t="shared" si="78"/>
        <v>See DEP Calulations</v>
      </c>
    </row>
    <row r="5015" spans="6:6" x14ac:dyDescent="0.25">
      <c r="F5015" s="15" t="str">
        <f t="shared" si="78"/>
        <v>See DEP Calulations</v>
      </c>
    </row>
    <row r="5016" spans="6:6" x14ac:dyDescent="0.25">
      <c r="F5016" s="15" t="str">
        <f t="shared" si="78"/>
        <v>See DEP Calulations</v>
      </c>
    </row>
    <row r="5017" spans="6:6" x14ac:dyDescent="0.25">
      <c r="F5017" s="15" t="str">
        <f t="shared" si="78"/>
        <v>See DEP Calulations</v>
      </c>
    </row>
    <row r="5018" spans="6:6" x14ac:dyDescent="0.25">
      <c r="F5018" s="15" t="str">
        <f t="shared" si="78"/>
        <v>See DEP Calulations</v>
      </c>
    </row>
    <row r="5019" spans="6:6" x14ac:dyDescent="0.25">
      <c r="F5019" s="15" t="str">
        <f t="shared" si="78"/>
        <v>See DEP Calulations</v>
      </c>
    </row>
    <row r="5020" spans="6:6" x14ac:dyDescent="0.25">
      <c r="F5020" s="15" t="str">
        <f t="shared" si="78"/>
        <v>See DEP Calulations</v>
      </c>
    </row>
    <row r="5021" spans="6:6" x14ac:dyDescent="0.25">
      <c r="F5021" s="15" t="str">
        <f t="shared" si="78"/>
        <v>See DEP Calulations</v>
      </c>
    </row>
    <row r="5022" spans="6:6" x14ac:dyDescent="0.25">
      <c r="F5022" s="15" t="str">
        <f t="shared" si="78"/>
        <v>See DEP Calulations</v>
      </c>
    </row>
    <row r="5023" spans="6:6" x14ac:dyDescent="0.25">
      <c r="F5023" s="15" t="str">
        <f t="shared" si="78"/>
        <v>See DEP Calulations</v>
      </c>
    </row>
    <row r="5024" spans="6:6" x14ac:dyDescent="0.25">
      <c r="F5024" s="15" t="str">
        <f t="shared" si="78"/>
        <v>See DEP Calulations</v>
      </c>
    </row>
    <row r="5025" spans="6:6" x14ac:dyDescent="0.25">
      <c r="F5025" s="15" t="str">
        <f t="shared" si="78"/>
        <v>See DEP Calulations</v>
      </c>
    </row>
    <row r="5026" spans="6:6" x14ac:dyDescent="0.25">
      <c r="F5026" s="15" t="str">
        <f t="shared" si="78"/>
        <v>See DEP Calulations</v>
      </c>
    </row>
    <row r="5027" spans="6:6" x14ac:dyDescent="0.25">
      <c r="F5027" s="15" t="str">
        <f t="shared" si="78"/>
        <v>See DEP Calulations</v>
      </c>
    </row>
    <row r="5028" spans="6:6" x14ac:dyDescent="0.25">
      <c r="F5028" s="15" t="str">
        <f t="shared" si="78"/>
        <v>See DEP Calulations</v>
      </c>
    </row>
    <row r="5029" spans="6:6" x14ac:dyDescent="0.25">
      <c r="F5029" s="15" t="str">
        <f t="shared" si="78"/>
        <v>See DEP Calulations</v>
      </c>
    </row>
    <row r="5030" spans="6:6" x14ac:dyDescent="0.25">
      <c r="F5030" s="15" t="str">
        <f t="shared" si="78"/>
        <v>See DEP Calulations</v>
      </c>
    </row>
    <row r="5031" spans="6:6" x14ac:dyDescent="0.25">
      <c r="F5031" s="15" t="str">
        <f t="shared" si="78"/>
        <v>See DEP Calulations</v>
      </c>
    </row>
    <row r="5032" spans="6:6" x14ac:dyDescent="0.25">
      <c r="F5032" s="15" t="str">
        <f t="shared" si="78"/>
        <v>See DEP Calulations</v>
      </c>
    </row>
    <row r="5033" spans="6:6" x14ac:dyDescent="0.25">
      <c r="F5033" s="15" t="str">
        <f t="shared" si="78"/>
        <v>See DEP Calulations</v>
      </c>
    </row>
    <row r="5034" spans="6:6" x14ac:dyDescent="0.25">
      <c r="F5034" s="15" t="str">
        <f t="shared" si="78"/>
        <v>See DEP Calulations</v>
      </c>
    </row>
    <row r="5035" spans="6:6" x14ac:dyDescent="0.25">
      <c r="F5035" s="15" t="str">
        <f t="shared" si="78"/>
        <v>See DEP Calulations</v>
      </c>
    </row>
    <row r="5036" spans="6:6" x14ac:dyDescent="0.25">
      <c r="F5036" s="15" t="str">
        <f t="shared" si="78"/>
        <v>See DEP Calulations</v>
      </c>
    </row>
    <row r="5037" spans="6:6" x14ac:dyDescent="0.25">
      <c r="F5037" s="15" t="str">
        <f t="shared" si="78"/>
        <v>See DEP Calulations</v>
      </c>
    </row>
    <row r="5038" spans="6:6" x14ac:dyDescent="0.25">
      <c r="F5038" s="15" t="str">
        <f t="shared" si="78"/>
        <v>See DEP Calulations</v>
      </c>
    </row>
    <row r="5039" spans="6:6" x14ac:dyDescent="0.25">
      <c r="F5039" s="15" t="str">
        <f t="shared" si="78"/>
        <v>See DEP Calulations</v>
      </c>
    </row>
    <row r="5040" spans="6:6" x14ac:dyDescent="0.25">
      <c r="F5040" s="15" t="str">
        <f t="shared" si="78"/>
        <v>See DEP Calulations</v>
      </c>
    </row>
    <row r="5041" spans="6:6" x14ac:dyDescent="0.25">
      <c r="F5041" s="15" t="str">
        <f t="shared" si="78"/>
        <v>See DEP Calulations</v>
      </c>
    </row>
    <row r="5042" spans="6:6" x14ac:dyDescent="0.25">
      <c r="F5042" s="15" t="str">
        <f t="shared" si="78"/>
        <v>See DEP Calulations</v>
      </c>
    </row>
    <row r="5043" spans="6:6" x14ac:dyDescent="0.25">
      <c r="F5043" s="15" t="str">
        <f t="shared" si="78"/>
        <v>See DEP Calulations</v>
      </c>
    </row>
    <row r="5044" spans="6:6" x14ac:dyDescent="0.25">
      <c r="F5044" s="15" t="str">
        <f t="shared" si="78"/>
        <v>See DEP Calulations</v>
      </c>
    </row>
    <row r="5045" spans="6:6" x14ac:dyDescent="0.25">
      <c r="F5045" s="15" t="str">
        <f t="shared" si="78"/>
        <v>See DEP Calulations</v>
      </c>
    </row>
    <row r="5046" spans="6:6" x14ac:dyDescent="0.25">
      <c r="F5046" s="15" t="str">
        <f t="shared" si="78"/>
        <v>See DEP Calulations</v>
      </c>
    </row>
    <row r="5047" spans="6:6" x14ac:dyDescent="0.25">
      <c r="F5047" s="15" t="str">
        <f t="shared" si="78"/>
        <v>See DEP Calulations</v>
      </c>
    </row>
    <row r="5048" spans="6:6" x14ac:dyDescent="0.25">
      <c r="F5048" s="15" t="str">
        <f t="shared" si="78"/>
        <v>See DEP Calulations</v>
      </c>
    </row>
    <row r="5049" spans="6:6" x14ac:dyDescent="0.25">
      <c r="F5049" s="15" t="str">
        <f t="shared" si="78"/>
        <v>See DEP Calulations</v>
      </c>
    </row>
    <row r="5050" spans="6:6" x14ac:dyDescent="0.25">
      <c r="F5050" s="15" t="str">
        <f t="shared" si="78"/>
        <v>See DEP Calulations</v>
      </c>
    </row>
    <row r="5051" spans="6:6" x14ac:dyDescent="0.25">
      <c r="F5051" s="15" t="str">
        <f t="shared" si="78"/>
        <v>See DEP Calulations</v>
      </c>
    </row>
    <row r="5052" spans="6:6" x14ac:dyDescent="0.25">
      <c r="F5052" s="15" t="str">
        <f t="shared" si="78"/>
        <v>See DEP Calulations</v>
      </c>
    </row>
    <row r="5053" spans="6:6" x14ac:dyDescent="0.25">
      <c r="F5053" s="15" t="str">
        <f t="shared" si="78"/>
        <v>See DEP Calulations</v>
      </c>
    </row>
    <row r="5054" spans="6:6" x14ac:dyDescent="0.25">
      <c r="F5054" s="15" t="str">
        <f t="shared" si="78"/>
        <v>See DEP Calulations</v>
      </c>
    </row>
    <row r="5055" spans="6:6" x14ac:dyDescent="0.25">
      <c r="F5055" s="15" t="str">
        <f t="shared" si="78"/>
        <v>See DEP Calulations</v>
      </c>
    </row>
    <row r="5056" spans="6:6" x14ac:dyDescent="0.25">
      <c r="F5056" s="15" t="str">
        <f t="shared" si="78"/>
        <v>See DEP Calulations</v>
      </c>
    </row>
    <row r="5057" spans="6:6" x14ac:dyDescent="0.25">
      <c r="F5057" s="15" t="str">
        <f t="shared" si="78"/>
        <v>See DEP Calulations</v>
      </c>
    </row>
    <row r="5058" spans="6:6" x14ac:dyDescent="0.25">
      <c r="F5058" s="15" t="str">
        <f t="shared" si="78"/>
        <v>See DEP Calulations</v>
      </c>
    </row>
    <row r="5059" spans="6:6" x14ac:dyDescent="0.25">
      <c r="F5059" s="15" t="str">
        <f t="shared" ref="F5059:F5122" si="79">HYPERLINK(CONCATENATE("https://www.paoilandgasreporting.state.pa.us/Public/CalculateEmissions.aspx?Component=",B5059,"&amp;Product=",C5059,"&amp;Count=",D5059,"&amp;Days=",E5059),"See DEP Calulations")</f>
        <v>See DEP Calulations</v>
      </c>
    </row>
    <row r="5060" spans="6:6" x14ac:dyDescent="0.25">
      <c r="F5060" s="15" t="str">
        <f t="shared" si="79"/>
        <v>See DEP Calulations</v>
      </c>
    </row>
    <row r="5061" spans="6:6" x14ac:dyDescent="0.25">
      <c r="F5061" s="15" t="str">
        <f t="shared" si="79"/>
        <v>See DEP Calulations</v>
      </c>
    </row>
    <row r="5062" spans="6:6" x14ac:dyDescent="0.25">
      <c r="F5062" s="15" t="str">
        <f t="shared" si="79"/>
        <v>See DEP Calulations</v>
      </c>
    </row>
    <row r="5063" spans="6:6" x14ac:dyDescent="0.25">
      <c r="F5063" s="15" t="str">
        <f t="shared" si="79"/>
        <v>See DEP Calulations</v>
      </c>
    </row>
    <row r="5064" spans="6:6" x14ac:dyDescent="0.25">
      <c r="F5064" s="15" t="str">
        <f t="shared" si="79"/>
        <v>See DEP Calulations</v>
      </c>
    </row>
    <row r="5065" spans="6:6" x14ac:dyDescent="0.25">
      <c r="F5065" s="15" t="str">
        <f t="shared" si="79"/>
        <v>See DEP Calulations</v>
      </c>
    </row>
    <row r="5066" spans="6:6" x14ac:dyDescent="0.25">
      <c r="F5066" s="15" t="str">
        <f t="shared" si="79"/>
        <v>See DEP Calulations</v>
      </c>
    </row>
    <row r="5067" spans="6:6" x14ac:dyDescent="0.25">
      <c r="F5067" s="15" t="str">
        <f t="shared" si="79"/>
        <v>See DEP Calulations</v>
      </c>
    </row>
    <row r="5068" spans="6:6" x14ac:dyDescent="0.25">
      <c r="F5068" s="15" t="str">
        <f t="shared" si="79"/>
        <v>See DEP Calulations</v>
      </c>
    </row>
    <row r="5069" spans="6:6" x14ac:dyDescent="0.25">
      <c r="F5069" s="15" t="str">
        <f t="shared" si="79"/>
        <v>See DEP Calulations</v>
      </c>
    </row>
    <row r="5070" spans="6:6" x14ac:dyDescent="0.25">
      <c r="F5070" s="15" t="str">
        <f t="shared" si="79"/>
        <v>See DEP Calulations</v>
      </c>
    </row>
    <row r="5071" spans="6:6" x14ac:dyDescent="0.25">
      <c r="F5071" s="15" t="str">
        <f t="shared" si="79"/>
        <v>See DEP Calulations</v>
      </c>
    </row>
    <row r="5072" spans="6:6" x14ac:dyDescent="0.25">
      <c r="F5072" s="15" t="str">
        <f t="shared" si="79"/>
        <v>See DEP Calulations</v>
      </c>
    </row>
    <row r="5073" spans="6:6" x14ac:dyDescent="0.25">
      <c r="F5073" s="15" t="str">
        <f t="shared" si="79"/>
        <v>See DEP Calulations</v>
      </c>
    </row>
    <row r="5074" spans="6:6" x14ac:dyDescent="0.25">
      <c r="F5074" s="15" t="str">
        <f t="shared" si="79"/>
        <v>See DEP Calulations</v>
      </c>
    </row>
    <row r="5075" spans="6:6" x14ac:dyDescent="0.25">
      <c r="F5075" s="15" t="str">
        <f t="shared" si="79"/>
        <v>See DEP Calulations</v>
      </c>
    </row>
    <row r="5076" spans="6:6" x14ac:dyDescent="0.25">
      <c r="F5076" s="15" t="str">
        <f t="shared" si="79"/>
        <v>See DEP Calulations</v>
      </c>
    </row>
    <row r="5077" spans="6:6" x14ac:dyDescent="0.25">
      <c r="F5077" s="15" t="str">
        <f t="shared" si="79"/>
        <v>See DEP Calulations</v>
      </c>
    </row>
    <row r="5078" spans="6:6" x14ac:dyDescent="0.25">
      <c r="F5078" s="15" t="str">
        <f t="shared" si="79"/>
        <v>See DEP Calulations</v>
      </c>
    </row>
    <row r="5079" spans="6:6" x14ac:dyDescent="0.25">
      <c r="F5079" s="15" t="str">
        <f t="shared" si="79"/>
        <v>See DEP Calulations</v>
      </c>
    </row>
    <row r="5080" spans="6:6" x14ac:dyDescent="0.25">
      <c r="F5080" s="15" t="str">
        <f t="shared" si="79"/>
        <v>See DEP Calulations</v>
      </c>
    </row>
    <row r="5081" spans="6:6" x14ac:dyDescent="0.25">
      <c r="F5081" s="15" t="str">
        <f t="shared" si="79"/>
        <v>See DEP Calulations</v>
      </c>
    </row>
    <row r="5082" spans="6:6" x14ac:dyDescent="0.25">
      <c r="F5082" s="15" t="str">
        <f t="shared" si="79"/>
        <v>See DEP Calulations</v>
      </c>
    </row>
    <row r="5083" spans="6:6" x14ac:dyDescent="0.25">
      <c r="F5083" s="15" t="str">
        <f t="shared" si="79"/>
        <v>See DEP Calulations</v>
      </c>
    </row>
    <row r="5084" spans="6:6" x14ac:dyDescent="0.25">
      <c r="F5084" s="15" t="str">
        <f t="shared" si="79"/>
        <v>See DEP Calulations</v>
      </c>
    </row>
    <row r="5085" spans="6:6" x14ac:dyDescent="0.25">
      <c r="F5085" s="15" t="str">
        <f t="shared" si="79"/>
        <v>See DEP Calulations</v>
      </c>
    </row>
    <row r="5086" spans="6:6" x14ac:dyDescent="0.25">
      <c r="F5086" s="15" t="str">
        <f t="shared" si="79"/>
        <v>See DEP Calulations</v>
      </c>
    </row>
    <row r="5087" spans="6:6" x14ac:dyDescent="0.25">
      <c r="F5087" s="15" t="str">
        <f t="shared" si="79"/>
        <v>See DEP Calulations</v>
      </c>
    </row>
    <row r="5088" spans="6:6" x14ac:dyDescent="0.25">
      <c r="F5088" s="15" t="str">
        <f t="shared" si="79"/>
        <v>See DEP Calulations</v>
      </c>
    </row>
    <row r="5089" spans="6:6" x14ac:dyDescent="0.25">
      <c r="F5089" s="15" t="str">
        <f t="shared" si="79"/>
        <v>See DEP Calulations</v>
      </c>
    </row>
    <row r="5090" spans="6:6" x14ac:dyDescent="0.25">
      <c r="F5090" s="15" t="str">
        <f t="shared" si="79"/>
        <v>See DEP Calulations</v>
      </c>
    </row>
    <row r="5091" spans="6:6" x14ac:dyDescent="0.25">
      <c r="F5091" s="15" t="str">
        <f t="shared" si="79"/>
        <v>See DEP Calulations</v>
      </c>
    </row>
    <row r="5092" spans="6:6" x14ac:dyDescent="0.25">
      <c r="F5092" s="15" t="str">
        <f t="shared" si="79"/>
        <v>See DEP Calulations</v>
      </c>
    </row>
    <row r="5093" spans="6:6" x14ac:dyDescent="0.25">
      <c r="F5093" s="15" t="str">
        <f t="shared" si="79"/>
        <v>See DEP Calulations</v>
      </c>
    </row>
    <row r="5094" spans="6:6" x14ac:dyDescent="0.25">
      <c r="F5094" s="15" t="str">
        <f t="shared" si="79"/>
        <v>See DEP Calulations</v>
      </c>
    </row>
    <row r="5095" spans="6:6" x14ac:dyDescent="0.25">
      <c r="F5095" s="15" t="str">
        <f t="shared" si="79"/>
        <v>See DEP Calulations</v>
      </c>
    </row>
    <row r="5096" spans="6:6" x14ac:dyDescent="0.25">
      <c r="F5096" s="15" t="str">
        <f t="shared" si="79"/>
        <v>See DEP Calulations</v>
      </c>
    </row>
    <row r="5097" spans="6:6" x14ac:dyDescent="0.25">
      <c r="F5097" s="15" t="str">
        <f t="shared" si="79"/>
        <v>See DEP Calulations</v>
      </c>
    </row>
    <row r="5098" spans="6:6" x14ac:dyDescent="0.25">
      <c r="F5098" s="15" t="str">
        <f t="shared" si="79"/>
        <v>See DEP Calulations</v>
      </c>
    </row>
    <row r="5099" spans="6:6" x14ac:dyDescent="0.25">
      <c r="F5099" s="15" t="str">
        <f t="shared" si="79"/>
        <v>See DEP Calulations</v>
      </c>
    </row>
    <row r="5100" spans="6:6" x14ac:dyDescent="0.25">
      <c r="F5100" s="15" t="str">
        <f t="shared" si="79"/>
        <v>See DEP Calulations</v>
      </c>
    </row>
    <row r="5101" spans="6:6" x14ac:dyDescent="0.25">
      <c r="F5101" s="15" t="str">
        <f t="shared" si="79"/>
        <v>See DEP Calulations</v>
      </c>
    </row>
    <row r="5102" spans="6:6" x14ac:dyDescent="0.25">
      <c r="F5102" s="15" t="str">
        <f t="shared" si="79"/>
        <v>See DEP Calulations</v>
      </c>
    </row>
    <row r="5103" spans="6:6" x14ac:dyDescent="0.25">
      <c r="F5103" s="15" t="str">
        <f t="shared" si="79"/>
        <v>See DEP Calulations</v>
      </c>
    </row>
    <row r="5104" spans="6:6" x14ac:dyDescent="0.25">
      <c r="F5104" s="15" t="str">
        <f t="shared" si="79"/>
        <v>See DEP Calulations</v>
      </c>
    </row>
    <row r="5105" spans="6:6" x14ac:dyDescent="0.25">
      <c r="F5105" s="15" t="str">
        <f t="shared" si="79"/>
        <v>See DEP Calulations</v>
      </c>
    </row>
    <row r="5106" spans="6:6" x14ac:dyDescent="0.25">
      <c r="F5106" s="15" t="str">
        <f t="shared" si="79"/>
        <v>See DEP Calulations</v>
      </c>
    </row>
    <row r="5107" spans="6:6" x14ac:dyDescent="0.25">
      <c r="F5107" s="15" t="str">
        <f t="shared" si="79"/>
        <v>See DEP Calulations</v>
      </c>
    </row>
    <row r="5108" spans="6:6" x14ac:dyDescent="0.25">
      <c r="F5108" s="15" t="str">
        <f t="shared" si="79"/>
        <v>See DEP Calulations</v>
      </c>
    </row>
    <row r="5109" spans="6:6" x14ac:dyDescent="0.25">
      <c r="F5109" s="15" t="str">
        <f t="shared" si="79"/>
        <v>See DEP Calulations</v>
      </c>
    </row>
    <row r="5110" spans="6:6" x14ac:dyDescent="0.25">
      <c r="F5110" s="15" t="str">
        <f t="shared" si="79"/>
        <v>See DEP Calulations</v>
      </c>
    </row>
    <row r="5111" spans="6:6" x14ac:dyDescent="0.25">
      <c r="F5111" s="15" t="str">
        <f t="shared" si="79"/>
        <v>See DEP Calulations</v>
      </c>
    </row>
    <row r="5112" spans="6:6" x14ac:dyDescent="0.25">
      <c r="F5112" s="15" t="str">
        <f t="shared" si="79"/>
        <v>See DEP Calulations</v>
      </c>
    </row>
    <row r="5113" spans="6:6" x14ac:dyDescent="0.25">
      <c r="F5113" s="15" t="str">
        <f t="shared" si="79"/>
        <v>See DEP Calulations</v>
      </c>
    </row>
    <row r="5114" spans="6:6" x14ac:dyDescent="0.25">
      <c r="F5114" s="15" t="str">
        <f t="shared" si="79"/>
        <v>See DEP Calulations</v>
      </c>
    </row>
    <row r="5115" spans="6:6" x14ac:dyDescent="0.25">
      <c r="F5115" s="15" t="str">
        <f t="shared" si="79"/>
        <v>See DEP Calulations</v>
      </c>
    </row>
    <row r="5116" spans="6:6" x14ac:dyDescent="0.25">
      <c r="F5116" s="15" t="str">
        <f t="shared" si="79"/>
        <v>See DEP Calulations</v>
      </c>
    </row>
    <row r="5117" spans="6:6" x14ac:dyDescent="0.25">
      <c r="F5117" s="15" t="str">
        <f t="shared" si="79"/>
        <v>See DEP Calulations</v>
      </c>
    </row>
    <row r="5118" spans="6:6" x14ac:dyDescent="0.25">
      <c r="F5118" s="15" t="str">
        <f t="shared" si="79"/>
        <v>See DEP Calulations</v>
      </c>
    </row>
    <row r="5119" spans="6:6" x14ac:dyDescent="0.25">
      <c r="F5119" s="15" t="str">
        <f t="shared" si="79"/>
        <v>See DEP Calulations</v>
      </c>
    </row>
    <row r="5120" spans="6:6" x14ac:dyDescent="0.25">
      <c r="F5120" s="15" t="str">
        <f t="shared" si="79"/>
        <v>See DEP Calulations</v>
      </c>
    </row>
    <row r="5121" spans="6:6" x14ac:dyDescent="0.25">
      <c r="F5121" s="15" t="str">
        <f t="shared" si="79"/>
        <v>See DEP Calulations</v>
      </c>
    </row>
    <row r="5122" spans="6:6" x14ac:dyDescent="0.25">
      <c r="F5122" s="15" t="str">
        <f t="shared" si="79"/>
        <v>See DEP Calulations</v>
      </c>
    </row>
    <row r="5123" spans="6:6" x14ac:dyDescent="0.25">
      <c r="F5123" s="15" t="str">
        <f t="shared" ref="F5123:F5186" si="80">HYPERLINK(CONCATENATE("https://www.paoilandgasreporting.state.pa.us/Public/CalculateEmissions.aspx?Component=",B5123,"&amp;Product=",C5123,"&amp;Count=",D5123,"&amp;Days=",E5123),"See DEP Calulations")</f>
        <v>See DEP Calulations</v>
      </c>
    </row>
    <row r="5124" spans="6:6" x14ac:dyDescent="0.25">
      <c r="F5124" s="15" t="str">
        <f t="shared" si="80"/>
        <v>See DEP Calulations</v>
      </c>
    </row>
    <row r="5125" spans="6:6" x14ac:dyDescent="0.25">
      <c r="F5125" s="15" t="str">
        <f t="shared" si="80"/>
        <v>See DEP Calulations</v>
      </c>
    </row>
    <row r="5126" spans="6:6" x14ac:dyDescent="0.25">
      <c r="F5126" s="15" t="str">
        <f t="shared" si="80"/>
        <v>See DEP Calulations</v>
      </c>
    </row>
    <row r="5127" spans="6:6" x14ac:dyDescent="0.25">
      <c r="F5127" s="15" t="str">
        <f t="shared" si="80"/>
        <v>See DEP Calulations</v>
      </c>
    </row>
    <row r="5128" spans="6:6" x14ac:dyDescent="0.25">
      <c r="F5128" s="15" t="str">
        <f t="shared" si="80"/>
        <v>See DEP Calulations</v>
      </c>
    </row>
    <row r="5129" spans="6:6" x14ac:dyDescent="0.25">
      <c r="F5129" s="15" t="str">
        <f t="shared" si="80"/>
        <v>See DEP Calulations</v>
      </c>
    </row>
    <row r="5130" spans="6:6" x14ac:dyDescent="0.25">
      <c r="F5130" s="15" t="str">
        <f t="shared" si="80"/>
        <v>See DEP Calulations</v>
      </c>
    </row>
    <row r="5131" spans="6:6" x14ac:dyDescent="0.25">
      <c r="F5131" s="15" t="str">
        <f t="shared" si="80"/>
        <v>See DEP Calulations</v>
      </c>
    </row>
    <row r="5132" spans="6:6" x14ac:dyDescent="0.25">
      <c r="F5132" s="15" t="str">
        <f t="shared" si="80"/>
        <v>See DEP Calulations</v>
      </c>
    </row>
    <row r="5133" spans="6:6" x14ac:dyDescent="0.25">
      <c r="F5133" s="15" t="str">
        <f t="shared" si="80"/>
        <v>See DEP Calulations</v>
      </c>
    </row>
    <row r="5134" spans="6:6" x14ac:dyDescent="0.25">
      <c r="F5134" s="15" t="str">
        <f t="shared" si="80"/>
        <v>See DEP Calulations</v>
      </c>
    </row>
    <row r="5135" spans="6:6" x14ac:dyDescent="0.25">
      <c r="F5135" s="15" t="str">
        <f t="shared" si="80"/>
        <v>See DEP Calulations</v>
      </c>
    </row>
    <row r="5136" spans="6:6" x14ac:dyDescent="0.25">
      <c r="F5136" s="15" t="str">
        <f t="shared" si="80"/>
        <v>See DEP Calulations</v>
      </c>
    </row>
    <row r="5137" spans="6:6" x14ac:dyDescent="0.25">
      <c r="F5137" s="15" t="str">
        <f t="shared" si="80"/>
        <v>See DEP Calulations</v>
      </c>
    </row>
    <row r="5138" spans="6:6" x14ac:dyDescent="0.25">
      <c r="F5138" s="15" t="str">
        <f t="shared" si="80"/>
        <v>See DEP Calulations</v>
      </c>
    </row>
    <row r="5139" spans="6:6" x14ac:dyDescent="0.25">
      <c r="F5139" s="15" t="str">
        <f t="shared" si="80"/>
        <v>See DEP Calulations</v>
      </c>
    </row>
    <row r="5140" spans="6:6" x14ac:dyDescent="0.25">
      <c r="F5140" s="15" t="str">
        <f t="shared" si="80"/>
        <v>See DEP Calulations</v>
      </c>
    </row>
    <row r="5141" spans="6:6" x14ac:dyDescent="0.25">
      <c r="F5141" s="15" t="str">
        <f t="shared" si="80"/>
        <v>See DEP Calulations</v>
      </c>
    </row>
    <row r="5142" spans="6:6" x14ac:dyDescent="0.25">
      <c r="F5142" s="15" t="str">
        <f t="shared" si="80"/>
        <v>See DEP Calulations</v>
      </c>
    </row>
    <row r="5143" spans="6:6" x14ac:dyDescent="0.25">
      <c r="F5143" s="15" t="str">
        <f t="shared" si="80"/>
        <v>See DEP Calulations</v>
      </c>
    </row>
    <row r="5144" spans="6:6" x14ac:dyDescent="0.25">
      <c r="F5144" s="15" t="str">
        <f t="shared" si="80"/>
        <v>See DEP Calulations</v>
      </c>
    </row>
    <row r="5145" spans="6:6" x14ac:dyDescent="0.25">
      <c r="F5145" s="15" t="str">
        <f t="shared" si="80"/>
        <v>See DEP Calulations</v>
      </c>
    </row>
    <row r="5146" spans="6:6" x14ac:dyDescent="0.25">
      <c r="F5146" s="15" t="str">
        <f t="shared" si="80"/>
        <v>See DEP Calulations</v>
      </c>
    </row>
    <row r="5147" spans="6:6" x14ac:dyDescent="0.25">
      <c r="F5147" s="15" t="str">
        <f t="shared" si="80"/>
        <v>See DEP Calulations</v>
      </c>
    </row>
    <row r="5148" spans="6:6" x14ac:dyDescent="0.25">
      <c r="F5148" s="15" t="str">
        <f t="shared" si="80"/>
        <v>See DEP Calulations</v>
      </c>
    </row>
    <row r="5149" spans="6:6" x14ac:dyDescent="0.25">
      <c r="F5149" s="15" t="str">
        <f t="shared" si="80"/>
        <v>See DEP Calulations</v>
      </c>
    </row>
    <row r="5150" spans="6:6" x14ac:dyDescent="0.25">
      <c r="F5150" s="15" t="str">
        <f t="shared" si="80"/>
        <v>See DEP Calulations</v>
      </c>
    </row>
    <row r="5151" spans="6:6" x14ac:dyDescent="0.25">
      <c r="F5151" s="15" t="str">
        <f t="shared" si="80"/>
        <v>See DEP Calulations</v>
      </c>
    </row>
    <row r="5152" spans="6:6" x14ac:dyDescent="0.25">
      <c r="F5152" s="15" t="str">
        <f t="shared" si="80"/>
        <v>See DEP Calulations</v>
      </c>
    </row>
    <row r="5153" spans="6:6" x14ac:dyDescent="0.25">
      <c r="F5153" s="15" t="str">
        <f t="shared" si="80"/>
        <v>See DEP Calulations</v>
      </c>
    </row>
    <row r="5154" spans="6:6" x14ac:dyDescent="0.25">
      <c r="F5154" s="15" t="str">
        <f t="shared" si="80"/>
        <v>See DEP Calulations</v>
      </c>
    </row>
    <row r="5155" spans="6:6" x14ac:dyDescent="0.25">
      <c r="F5155" s="15" t="str">
        <f t="shared" si="80"/>
        <v>See DEP Calulations</v>
      </c>
    </row>
    <row r="5156" spans="6:6" x14ac:dyDescent="0.25">
      <c r="F5156" s="15" t="str">
        <f t="shared" si="80"/>
        <v>See DEP Calulations</v>
      </c>
    </row>
    <row r="5157" spans="6:6" x14ac:dyDescent="0.25">
      <c r="F5157" s="15" t="str">
        <f t="shared" si="80"/>
        <v>See DEP Calulations</v>
      </c>
    </row>
    <row r="5158" spans="6:6" x14ac:dyDescent="0.25">
      <c r="F5158" s="15" t="str">
        <f t="shared" si="80"/>
        <v>See DEP Calulations</v>
      </c>
    </row>
    <row r="5159" spans="6:6" x14ac:dyDescent="0.25">
      <c r="F5159" s="15" t="str">
        <f t="shared" si="80"/>
        <v>See DEP Calulations</v>
      </c>
    </row>
    <row r="5160" spans="6:6" x14ac:dyDescent="0.25">
      <c r="F5160" s="15" t="str">
        <f t="shared" si="80"/>
        <v>See DEP Calulations</v>
      </c>
    </row>
    <row r="5161" spans="6:6" x14ac:dyDescent="0.25">
      <c r="F5161" s="15" t="str">
        <f t="shared" si="80"/>
        <v>See DEP Calulations</v>
      </c>
    </row>
    <row r="5162" spans="6:6" x14ac:dyDescent="0.25">
      <c r="F5162" s="15" t="str">
        <f t="shared" si="80"/>
        <v>See DEP Calulations</v>
      </c>
    </row>
    <row r="5163" spans="6:6" x14ac:dyDescent="0.25">
      <c r="F5163" s="15" t="str">
        <f t="shared" si="80"/>
        <v>See DEP Calulations</v>
      </c>
    </row>
    <row r="5164" spans="6:6" x14ac:dyDescent="0.25">
      <c r="F5164" s="15" t="str">
        <f t="shared" si="80"/>
        <v>See DEP Calulations</v>
      </c>
    </row>
    <row r="5165" spans="6:6" x14ac:dyDescent="0.25">
      <c r="F5165" s="15" t="str">
        <f t="shared" si="80"/>
        <v>See DEP Calulations</v>
      </c>
    </row>
    <row r="5166" spans="6:6" x14ac:dyDescent="0.25">
      <c r="F5166" s="15" t="str">
        <f t="shared" si="80"/>
        <v>See DEP Calulations</v>
      </c>
    </row>
    <row r="5167" spans="6:6" x14ac:dyDescent="0.25">
      <c r="F5167" s="15" t="str">
        <f t="shared" si="80"/>
        <v>See DEP Calulations</v>
      </c>
    </row>
    <row r="5168" spans="6:6" x14ac:dyDescent="0.25">
      <c r="F5168" s="15" t="str">
        <f t="shared" si="80"/>
        <v>See DEP Calulations</v>
      </c>
    </row>
    <row r="5169" spans="6:6" x14ac:dyDescent="0.25">
      <c r="F5169" s="15" t="str">
        <f t="shared" si="80"/>
        <v>See DEP Calulations</v>
      </c>
    </row>
    <row r="5170" spans="6:6" x14ac:dyDescent="0.25">
      <c r="F5170" s="15" t="str">
        <f t="shared" si="80"/>
        <v>See DEP Calulations</v>
      </c>
    </row>
    <row r="5171" spans="6:6" x14ac:dyDescent="0.25">
      <c r="F5171" s="15" t="str">
        <f t="shared" si="80"/>
        <v>See DEP Calulations</v>
      </c>
    </row>
    <row r="5172" spans="6:6" x14ac:dyDescent="0.25">
      <c r="F5172" s="15" t="str">
        <f t="shared" si="80"/>
        <v>See DEP Calulations</v>
      </c>
    </row>
    <row r="5173" spans="6:6" x14ac:dyDescent="0.25">
      <c r="F5173" s="15" t="str">
        <f t="shared" si="80"/>
        <v>See DEP Calulations</v>
      </c>
    </row>
    <row r="5174" spans="6:6" x14ac:dyDescent="0.25">
      <c r="F5174" s="15" t="str">
        <f t="shared" si="80"/>
        <v>See DEP Calulations</v>
      </c>
    </row>
    <row r="5175" spans="6:6" x14ac:dyDescent="0.25">
      <c r="F5175" s="15" t="str">
        <f t="shared" si="80"/>
        <v>See DEP Calulations</v>
      </c>
    </row>
    <row r="5176" spans="6:6" x14ac:dyDescent="0.25">
      <c r="F5176" s="15" t="str">
        <f t="shared" si="80"/>
        <v>See DEP Calulations</v>
      </c>
    </row>
    <row r="5177" spans="6:6" x14ac:dyDescent="0.25">
      <c r="F5177" s="15" t="str">
        <f t="shared" si="80"/>
        <v>See DEP Calulations</v>
      </c>
    </row>
    <row r="5178" spans="6:6" x14ac:dyDescent="0.25">
      <c r="F5178" s="15" t="str">
        <f t="shared" si="80"/>
        <v>See DEP Calulations</v>
      </c>
    </row>
    <row r="5179" spans="6:6" x14ac:dyDescent="0.25">
      <c r="F5179" s="15" t="str">
        <f t="shared" si="80"/>
        <v>See DEP Calulations</v>
      </c>
    </row>
    <row r="5180" spans="6:6" x14ac:dyDescent="0.25">
      <c r="F5180" s="15" t="str">
        <f t="shared" si="80"/>
        <v>See DEP Calulations</v>
      </c>
    </row>
    <row r="5181" spans="6:6" x14ac:dyDescent="0.25">
      <c r="F5181" s="15" t="str">
        <f t="shared" si="80"/>
        <v>See DEP Calulations</v>
      </c>
    </row>
    <row r="5182" spans="6:6" x14ac:dyDescent="0.25">
      <c r="F5182" s="15" t="str">
        <f t="shared" si="80"/>
        <v>See DEP Calulations</v>
      </c>
    </row>
    <row r="5183" spans="6:6" x14ac:dyDescent="0.25">
      <c r="F5183" s="15" t="str">
        <f t="shared" si="80"/>
        <v>See DEP Calulations</v>
      </c>
    </row>
    <row r="5184" spans="6:6" x14ac:dyDescent="0.25">
      <c r="F5184" s="15" t="str">
        <f t="shared" si="80"/>
        <v>See DEP Calulations</v>
      </c>
    </row>
    <row r="5185" spans="6:6" x14ac:dyDescent="0.25">
      <c r="F5185" s="15" t="str">
        <f t="shared" si="80"/>
        <v>See DEP Calulations</v>
      </c>
    </row>
    <row r="5186" spans="6:6" x14ac:dyDescent="0.25">
      <c r="F5186" s="15" t="str">
        <f t="shared" si="80"/>
        <v>See DEP Calulations</v>
      </c>
    </row>
    <row r="5187" spans="6:6" x14ac:dyDescent="0.25">
      <c r="F5187" s="15" t="str">
        <f t="shared" ref="F5187:F5250" si="81">HYPERLINK(CONCATENATE("https://www.paoilandgasreporting.state.pa.us/Public/CalculateEmissions.aspx?Component=",B5187,"&amp;Product=",C5187,"&amp;Count=",D5187,"&amp;Days=",E5187),"See DEP Calulations")</f>
        <v>See DEP Calulations</v>
      </c>
    </row>
    <row r="5188" spans="6:6" x14ac:dyDescent="0.25">
      <c r="F5188" s="15" t="str">
        <f t="shared" si="81"/>
        <v>See DEP Calulations</v>
      </c>
    </row>
    <row r="5189" spans="6:6" x14ac:dyDescent="0.25">
      <c r="F5189" s="15" t="str">
        <f t="shared" si="81"/>
        <v>See DEP Calulations</v>
      </c>
    </row>
    <row r="5190" spans="6:6" x14ac:dyDescent="0.25">
      <c r="F5190" s="15" t="str">
        <f t="shared" si="81"/>
        <v>See DEP Calulations</v>
      </c>
    </row>
    <row r="5191" spans="6:6" x14ac:dyDescent="0.25">
      <c r="F5191" s="15" t="str">
        <f t="shared" si="81"/>
        <v>See DEP Calulations</v>
      </c>
    </row>
    <row r="5192" spans="6:6" x14ac:dyDescent="0.25">
      <c r="F5192" s="15" t="str">
        <f t="shared" si="81"/>
        <v>See DEP Calulations</v>
      </c>
    </row>
    <row r="5193" spans="6:6" x14ac:dyDescent="0.25">
      <c r="F5193" s="15" t="str">
        <f t="shared" si="81"/>
        <v>See DEP Calulations</v>
      </c>
    </row>
    <row r="5194" spans="6:6" x14ac:dyDescent="0.25">
      <c r="F5194" s="15" t="str">
        <f t="shared" si="81"/>
        <v>See DEP Calulations</v>
      </c>
    </row>
    <row r="5195" spans="6:6" x14ac:dyDescent="0.25">
      <c r="F5195" s="15" t="str">
        <f t="shared" si="81"/>
        <v>See DEP Calulations</v>
      </c>
    </row>
    <row r="5196" spans="6:6" x14ac:dyDescent="0.25">
      <c r="F5196" s="15" t="str">
        <f t="shared" si="81"/>
        <v>See DEP Calulations</v>
      </c>
    </row>
    <row r="5197" spans="6:6" x14ac:dyDescent="0.25">
      <c r="F5197" s="15" t="str">
        <f t="shared" si="81"/>
        <v>See DEP Calulations</v>
      </c>
    </row>
    <row r="5198" spans="6:6" x14ac:dyDescent="0.25">
      <c r="F5198" s="15" t="str">
        <f t="shared" si="81"/>
        <v>See DEP Calulations</v>
      </c>
    </row>
    <row r="5199" spans="6:6" x14ac:dyDescent="0.25">
      <c r="F5199" s="15" t="str">
        <f t="shared" si="81"/>
        <v>See DEP Calulations</v>
      </c>
    </row>
    <row r="5200" spans="6:6" x14ac:dyDescent="0.25">
      <c r="F5200" s="15" t="str">
        <f t="shared" si="81"/>
        <v>See DEP Calulations</v>
      </c>
    </row>
    <row r="5201" spans="6:6" x14ac:dyDescent="0.25">
      <c r="F5201" s="15" t="str">
        <f t="shared" si="81"/>
        <v>See DEP Calulations</v>
      </c>
    </row>
    <row r="5202" spans="6:6" x14ac:dyDescent="0.25">
      <c r="F5202" s="15" t="str">
        <f t="shared" si="81"/>
        <v>See DEP Calulations</v>
      </c>
    </row>
    <row r="5203" spans="6:6" x14ac:dyDescent="0.25">
      <c r="F5203" s="15" t="str">
        <f t="shared" si="81"/>
        <v>See DEP Calulations</v>
      </c>
    </row>
    <row r="5204" spans="6:6" x14ac:dyDescent="0.25">
      <c r="F5204" s="15" t="str">
        <f t="shared" si="81"/>
        <v>See DEP Calulations</v>
      </c>
    </row>
    <row r="5205" spans="6:6" x14ac:dyDescent="0.25">
      <c r="F5205" s="15" t="str">
        <f t="shared" si="81"/>
        <v>See DEP Calulations</v>
      </c>
    </row>
    <row r="5206" spans="6:6" x14ac:dyDescent="0.25">
      <c r="F5206" s="15" t="str">
        <f t="shared" si="81"/>
        <v>See DEP Calulations</v>
      </c>
    </row>
    <row r="5207" spans="6:6" x14ac:dyDescent="0.25">
      <c r="F5207" s="15" t="str">
        <f t="shared" si="81"/>
        <v>See DEP Calulations</v>
      </c>
    </row>
    <row r="5208" spans="6:6" x14ac:dyDescent="0.25">
      <c r="F5208" s="15" t="str">
        <f t="shared" si="81"/>
        <v>See DEP Calulations</v>
      </c>
    </row>
    <row r="5209" spans="6:6" x14ac:dyDescent="0.25">
      <c r="F5209" s="15" t="str">
        <f t="shared" si="81"/>
        <v>See DEP Calulations</v>
      </c>
    </row>
    <row r="5210" spans="6:6" x14ac:dyDescent="0.25">
      <c r="F5210" s="15" t="str">
        <f t="shared" si="81"/>
        <v>See DEP Calulations</v>
      </c>
    </row>
    <row r="5211" spans="6:6" x14ac:dyDescent="0.25">
      <c r="F5211" s="15" t="str">
        <f t="shared" si="81"/>
        <v>See DEP Calulations</v>
      </c>
    </row>
    <row r="5212" spans="6:6" x14ac:dyDescent="0.25">
      <c r="F5212" s="15" t="str">
        <f t="shared" si="81"/>
        <v>See DEP Calulations</v>
      </c>
    </row>
    <row r="5213" spans="6:6" x14ac:dyDescent="0.25">
      <c r="F5213" s="15" t="str">
        <f t="shared" si="81"/>
        <v>See DEP Calulations</v>
      </c>
    </row>
    <row r="5214" spans="6:6" x14ac:dyDescent="0.25">
      <c r="F5214" s="15" t="str">
        <f t="shared" si="81"/>
        <v>See DEP Calulations</v>
      </c>
    </row>
    <row r="5215" spans="6:6" x14ac:dyDescent="0.25">
      <c r="F5215" s="15" t="str">
        <f t="shared" si="81"/>
        <v>See DEP Calulations</v>
      </c>
    </row>
    <row r="5216" spans="6:6" x14ac:dyDescent="0.25">
      <c r="F5216" s="15" t="str">
        <f t="shared" si="81"/>
        <v>See DEP Calulations</v>
      </c>
    </row>
    <row r="5217" spans="6:6" x14ac:dyDescent="0.25">
      <c r="F5217" s="15" t="str">
        <f t="shared" si="81"/>
        <v>See DEP Calulations</v>
      </c>
    </row>
    <row r="5218" spans="6:6" x14ac:dyDescent="0.25">
      <c r="F5218" s="15" t="str">
        <f t="shared" si="81"/>
        <v>See DEP Calulations</v>
      </c>
    </row>
    <row r="5219" spans="6:6" x14ac:dyDescent="0.25">
      <c r="F5219" s="15" t="str">
        <f t="shared" si="81"/>
        <v>See DEP Calulations</v>
      </c>
    </row>
    <row r="5220" spans="6:6" x14ac:dyDescent="0.25">
      <c r="F5220" s="15" t="str">
        <f t="shared" si="81"/>
        <v>See DEP Calulations</v>
      </c>
    </row>
    <row r="5221" spans="6:6" x14ac:dyDescent="0.25">
      <c r="F5221" s="15" t="str">
        <f t="shared" si="81"/>
        <v>See DEP Calulations</v>
      </c>
    </row>
    <row r="5222" spans="6:6" x14ac:dyDescent="0.25">
      <c r="F5222" s="15" t="str">
        <f t="shared" si="81"/>
        <v>See DEP Calulations</v>
      </c>
    </row>
    <row r="5223" spans="6:6" x14ac:dyDescent="0.25">
      <c r="F5223" s="15" t="str">
        <f t="shared" si="81"/>
        <v>See DEP Calulations</v>
      </c>
    </row>
    <row r="5224" spans="6:6" x14ac:dyDescent="0.25">
      <c r="F5224" s="15" t="str">
        <f t="shared" si="81"/>
        <v>See DEP Calulations</v>
      </c>
    </row>
    <row r="5225" spans="6:6" x14ac:dyDescent="0.25">
      <c r="F5225" s="15" t="str">
        <f t="shared" si="81"/>
        <v>See DEP Calulations</v>
      </c>
    </row>
    <row r="5226" spans="6:6" x14ac:dyDescent="0.25">
      <c r="F5226" s="15" t="str">
        <f t="shared" si="81"/>
        <v>See DEP Calulations</v>
      </c>
    </row>
    <row r="5227" spans="6:6" x14ac:dyDescent="0.25">
      <c r="F5227" s="15" t="str">
        <f t="shared" si="81"/>
        <v>See DEP Calulations</v>
      </c>
    </row>
    <row r="5228" spans="6:6" x14ac:dyDescent="0.25">
      <c r="F5228" s="15" t="str">
        <f t="shared" si="81"/>
        <v>See DEP Calulations</v>
      </c>
    </row>
    <row r="5229" spans="6:6" x14ac:dyDescent="0.25">
      <c r="F5229" s="15" t="str">
        <f t="shared" si="81"/>
        <v>See DEP Calulations</v>
      </c>
    </row>
    <row r="5230" spans="6:6" x14ac:dyDescent="0.25">
      <c r="F5230" s="15" t="str">
        <f t="shared" si="81"/>
        <v>See DEP Calulations</v>
      </c>
    </row>
    <row r="5231" spans="6:6" x14ac:dyDescent="0.25">
      <c r="F5231" s="15" t="str">
        <f t="shared" si="81"/>
        <v>See DEP Calulations</v>
      </c>
    </row>
    <row r="5232" spans="6:6" x14ac:dyDescent="0.25">
      <c r="F5232" s="15" t="str">
        <f t="shared" si="81"/>
        <v>See DEP Calulations</v>
      </c>
    </row>
    <row r="5233" spans="6:6" x14ac:dyDescent="0.25">
      <c r="F5233" s="15" t="str">
        <f t="shared" si="81"/>
        <v>See DEP Calulations</v>
      </c>
    </row>
    <row r="5234" spans="6:6" x14ac:dyDescent="0.25">
      <c r="F5234" s="15" t="str">
        <f t="shared" si="81"/>
        <v>See DEP Calulations</v>
      </c>
    </row>
    <row r="5235" spans="6:6" x14ac:dyDescent="0.25">
      <c r="F5235" s="15" t="str">
        <f t="shared" si="81"/>
        <v>See DEP Calulations</v>
      </c>
    </row>
    <row r="5236" spans="6:6" x14ac:dyDescent="0.25">
      <c r="F5236" s="15" t="str">
        <f t="shared" si="81"/>
        <v>See DEP Calulations</v>
      </c>
    </row>
    <row r="5237" spans="6:6" x14ac:dyDescent="0.25">
      <c r="F5237" s="15" t="str">
        <f t="shared" si="81"/>
        <v>See DEP Calulations</v>
      </c>
    </row>
    <row r="5238" spans="6:6" x14ac:dyDescent="0.25">
      <c r="F5238" s="15" t="str">
        <f t="shared" si="81"/>
        <v>See DEP Calulations</v>
      </c>
    </row>
    <row r="5239" spans="6:6" x14ac:dyDescent="0.25">
      <c r="F5239" s="15" t="str">
        <f t="shared" si="81"/>
        <v>See DEP Calulations</v>
      </c>
    </row>
    <row r="5240" spans="6:6" x14ac:dyDescent="0.25">
      <c r="F5240" s="15" t="str">
        <f t="shared" si="81"/>
        <v>See DEP Calulations</v>
      </c>
    </row>
    <row r="5241" spans="6:6" x14ac:dyDescent="0.25">
      <c r="F5241" s="15" t="str">
        <f t="shared" si="81"/>
        <v>See DEP Calulations</v>
      </c>
    </row>
    <row r="5242" spans="6:6" x14ac:dyDescent="0.25">
      <c r="F5242" s="15" t="str">
        <f t="shared" si="81"/>
        <v>See DEP Calulations</v>
      </c>
    </row>
    <row r="5243" spans="6:6" x14ac:dyDescent="0.25">
      <c r="F5243" s="15" t="str">
        <f t="shared" si="81"/>
        <v>See DEP Calulations</v>
      </c>
    </row>
    <row r="5244" spans="6:6" x14ac:dyDescent="0.25">
      <c r="F5244" s="15" t="str">
        <f t="shared" si="81"/>
        <v>See DEP Calulations</v>
      </c>
    </row>
    <row r="5245" spans="6:6" x14ac:dyDescent="0.25">
      <c r="F5245" s="15" t="str">
        <f t="shared" si="81"/>
        <v>See DEP Calulations</v>
      </c>
    </row>
    <row r="5246" spans="6:6" x14ac:dyDescent="0.25">
      <c r="F5246" s="15" t="str">
        <f t="shared" si="81"/>
        <v>See DEP Calulations</v>
      </c>
    </row>
    <row r="5247" spans="6:6" x14ac:dyDescent="0.25">
      <c r="F5247" s="15" t="str">
        <f t="shared" si="81"/>
        <v>See DEP Calulations</v>
      </c>
    </row>
    <row r="5248" spans="6:6" x14ac:dyDescent="0.25">
      <c r="F5248" s="15" t="str">
        <f t="shared" si="81"/>
        <v>See DEP Calulations</v>
      </c>
    </row>
    <row r="5249" spans="6:6" x14ac:dyDescent="0.25">
      <c r="F5249" s="15" t="str">
        <f t="shared" si="81"/>
        <v>See DEP Calulations</v>
      </c>
    </row>
    <row r="5250" spans="6:6" x14ac:dyDescent="0.25">
      <c r="F5250" s="15" t="str">
        <f t="shared" si="81"/>
        <v>See DEP Calulations</v>
      </c>
    </row>
    <row r="5251" spans="6:6" x14ac:dyDescent="0.25">
      <c r="F5251" s="15" t="str">
        <f t="shared" ref="F5251:F5314" si="82">HYPERLINK(CONCATENATE("https://www.paoilandgasreporting.state.pa.us/Public/CalculateEmissions.aspx?Component=",B5251,"&amp;Product=",C5251,"&amp;Count=",D5251,"&amp;Days=",E5251),"See DEP Calulations")</f>
        <v>See DEP Calulations</v>
      </c>
    </row>
    <row r="5252" spans="6:6" x14ac:dyDescent="0.25">
      <c r="F5252" s="15" t="str">
        <f t="shared" si="82"/>
        <v>See DEP Calulations</v>
      </c>
    </row>
    <row r="5253" spans="6:6" x14ac:dyDescent="0.25">
      <c r="F5253" s="15" t="str">
        <f t="shared" si="82"/>
        <v>See DEP Calulations</v>
      </c>
    </row>
    <row r="5254" spans="6:6" x14ac:dyDescent="0.25">
      <c r="F5254" s="15" t="str">
        <f t="shared" si="82"/>
        <v>See DEP Calulations</v>
      </c>
    </row>
    <row r="5255" spans="6:6" x14ac:dyDescent="0.25">
      <c r="F5255" s="15" t="str">
        <f t="shared" si="82"/>
        <v>See DEP Calulations</v>
      </c>
    </row>
    <row r="5256" spans="6:6" x14ac:dyDescent="0.25">
      <c r="F5256" s="15" t="str">
        <f t="shared" si="82"/>
        <v>See DEP Calulations</v>
      </c>
    </row>
    <row r="5257" spans="6:6" x14ac:dyDescent="0.25">
      <c r="F5257" s="15" t="str">
        <f t="shared" si="82"/>
        <v>See DEP Calulations</v>
      </c>
    </row>
    <row r="5258" spans="6:6" x14ac:dyDescent="0.25">
      <c r="F5258" s="15" t="str">
        <f t="shared" si="82"/>
        <v>See DEP Calulations</v>
      </c>
    </row>
    <row r="5259" spans="6:6" x14ac:dyDescent="0.25">
      <c r="F5259" s="15" t="str">
        <f t="shared" si="82"/>
        <v>See DEP Calulations</v>
      </c>
    </row>
    <row r="5260" spans="6:6" x14ac:dyDescent="0.25">
      <c r="F5260" s="15" t="str">
        <f t="shared" si="82"/>
        <v>See DEP Calulations</v>
      </c>
    </row>
    <row r="5261" spans="6:6" x14ac:dyDescent="0.25">
      <c r="F5261" s="15" t="str">
        <f t="shared" si="82"/>
        <v>See DEP Calulations</v>
      </c>
    </row>
    <row r="5262" spans="6:6" x14ac:dyDescent="0.25">
      <c r="F5262" s="15" t="str">
        <f t="shared" si="82"/>
        <v>See DEP Calulations</v>
      </c>
    </row>
    <row r="5263" spans="6:6" x14ac:dyDescent="0.25">
      <c r="F5263" s="15" t="str">
        <f t="shared" si="82"/>
        <v>See DEP Calulations</v>
      </c>
    </row>
    <row r="5264" spans="6:6" x14ac:dyDescent="0.25">
      <c r="F5264" s="15" t="str">
        <f t="shared" si="82"/>
        <v>See DEP Calulations</v>
      </c>
    </row>
    <row r="5265" spans="6:6" x14ac:dyDescent="0.25">
      <c r="F5265" s="15" t="str">
        <f t="shared" si="82"/>
        <v>See DEP Calulations</v>
      </c>
    </row>
    <row r="5266" spans="6:6" x14ac:dyDescent="0.25">
      <c r="F5266" s="15" t="str">
        <f t="shared" si="82"/>
        <v>See DEP Calulations</v>
      </c>
    </row>
    <row r="5267" spans="6:6" x14ac:dyDescent="0.25">
      <c r="F5267" s="15" t="str">
        <f t="shared" si="82"/>
        <v>See DEP Calulations</v>
      </c>
    </row>
    <row r="5268" spans="6:6" x14ac:dyDescent="0.25">
      <c r="F5268" s="15" t="str">
        <f t="shared" si="82"/>
        <v>See DEP Calulations</v>
      </c>
    </row>
    <row r="5269" spans="6:6" x14ac:dyDescent="0.25">
      <c r="F5269" s="15" t="str">
        <f t="shared" si="82"/>
        <v>See DEP Calulations</v>
      </c>
    </row>
    <row r="5270" spans="6:6" x14ac:dyDescent="0.25">
      <c r="F5270" s="15" t="str">
        <f t="shared" si="82"/>
        <v>See DEP Calulations</v>
      </c>
    </row>
    <row r="5271" spans="6:6" x14ac:dyDescent="0.25">
      <c r="F5271" s="15" t="str">
        <f t="shared" si="82"/>
        <v>See DEP Calulations</v>
      </c>
    </row>
    <row r="5272" spans="6:6" x14ac:dyDescent="0.25">
      <c r="F5272" s="15" t="str">
        <f t="shared" si="82"/>
        <v>See DEP Calulations</v>
      </c>
    </row>
    <row r="5273" spans="6:6" x14ac:dyDescent="0.25">
      <c r="F5273" s="15" t="str">
        <f t="shared" si="82"/>
        <v>See DEP Calulations</v>
      </c>
    </row>
    <row r="5274" spans="6:6" x14ac:dyDescent="0.25">
      <c r="F5274" s="15" t="str">
        <f t="shared" si="82"/>
        <v>See DEP Calulations</v>
      </c>
    </row>
    <row r="5275" spans="6:6" x14ac:dyDescent="0.25">
      <c r="F5275" s="15" t="str">
        <f t="shared" si="82"/>
        <v>See DEP Calulations</v>
      </c>
    </row>
    <row r="5276" spans="6:6" x14ac:dyDescent="0.25">
      <c r="F5276" s="15" t="str">
        <f t="shared" si="82"/>
        <v>See DEP Calulations</v>
      </c>
    </row>
    <row r="5277" spans="6:6" x14ac:dyDescent="0.25">
      <c r="F5277" s="15" t="str">
        <f t="shared" si="82"/>
        <v>See DEP Calulations</v>
      </c>
    </row>
    <row r="5278" spans="6:6" x14ac:dyDescent="0.25">
      <c r="F5278" s="15" t="str">
        <f t="shared" si="82"/>
        <v>See DEP Calulations</v>
      </c>
    </row>
    <row r="5279" spans="6:6" x14ac:dyDescent="0.25">
      <c r="F5279" s="15" t="str">
        <f t="shared" si="82"/>
        <v>See DEP Calulations</v>
      </c>
    </row>
    <row r="5280" spans="6:6" x14ac:dyDescent="0.25">
      <c r="F5280" s="15" t="str">
        <f t="shared" si="82"/>
        <v>See DEP Calulations</v>
      </c>
    </row>
    <row r="5281" spans="6:6" x14ac:dyDescent="0.25">
      <c r="F5281" s="15" t="str">
        <f t="shared" si="82"/>
        <v>See DEP Calulations</v>
      </c>
    </row>
    <row r="5282" spans="6:6" x14ac:dyDescent="0.25">
      <c r="F5282" s="15" t="str">
        <f t="shared" si="82"/>
        <v>See DEP Calulations</v>
      </c>
    </row>
    <row r="5283" spans="6:6" x14ac:dyDescent="0.25">
      <c r="F5283" s="15" t="str">
        <f t="shared" si="82"/>
        <v>See DEP Calulations</v>
      </c>
    </row>
    <row r="5284" spans="6:6" x14ac:dyDescent="0.25">
      <c r="F5284" s="15" t="str">
        <f t="shared" si="82"/>
        <v>See DEP Calulations</v>
      </c>
    </row>
    <row r="5285" spans="6:6" x14ac:dyDescent="0.25">
      <c r="F5285" s="15" t="str">
        <f t="shared" si="82"/>
        <v>See DEP Calulations</v>
      </c>
    </row>
    <row r="5286" spans="6:6" x14ac:dyDescent="0.25">
      <c r="F5286" s="15" t="str">
        <f t="shared" si="82"/>
        <v>See DEP Calulations</v>
      </c>
    </row>
    <row r="5287" spans="6:6" x14ac:dyDescent="0.25">
      <c r="F5287" s="15" t="str">
        <f t="shared" si="82"/>
        <v>See DEP Calulations</v>
      </c>
    </row>
    <row r="5288" spans="6:6" x14ac:dyDescent="0.25">
      <c r="F5288" s="15" t="str">
        <f t="shared" si="82"/>
        <v>See DEP Calulations</v>
      </c>
    </row>
    <row r="5289" spans="6:6" x14ac:dyDescent="0.25">
      <c r="F5289" s="15" t="str">
        <f t="shared" si="82"/>
        <v>See DEP Calulations</v>
      </c>
    </row>
    <row r="5290" spans="6:6" x14ac:dyDescent="0.25">
      <c r="F5290" s="15" t="str">
        <f t="shared" si="82"/>
        <v>See DEP Calulations</v>
      </c>
    </row>
    <row r="5291" spans="6:6" x14ac:dyDescent="0.25">
      <c r="F5291" s="15" t="str">
        <f t="shared" si="82"/>
        <v>See DEP Calulations</v>
      </c>
    </row>
    <row r="5292" spans="6:6" x14ac:dyDescent="0.25">
      <c r="F5292" s="15" t="str">
        <f t="shared" si="82"/>
        <v>See DEP Calulations</v>
      </c>
    </row>
    <row r="5293" spans="6:6" x14ac:dyDescent="0.25">
      <c r="F5293" s="15" t="str">
        <f t="shared" si="82"/>
        <v>See DEP Calulations</v>
      </c>
    </row>
    <row r="5294" spans="6:6" x14ac:dyDescent="0.25">
      <c r="F5294" s="15" t="str">
        <f t="shared" si="82"/>
        <v>See DEP Calulations</v>
      </c>
    </row>
    <row r="5295" spans="6:6" x14ac:dyDescent="0.25">
      <c r="F5295" s="15" t="str">
        <f t="shared" si="82"/>
        <v>See DEP Calulations</v>
      </c>
    </row>
    <row r="5296" spans="6:6" x14ac:dyDescent="0.25">
      <c r="F5296" s="15" t="str">
        <f t="shared" si="82"/>
        <v>See DEP Calulations</v>
      </c>
    </row>
    <row r="5297" spans="6:6" x14ac:dyDescent="0.25">
      <c r="F5297" s="15" t="str">
        <f t="shared" si="82"/>
        <v>See DEP Calulations</v>
      </c>
    </row>
    <row r="5298" spans="6:6" x14ac:dyDescent="0.25">
      <c r="F5298" s="15" t="str">
        <f t="shared" si="82"/>
        <v>See DEP Calulations</v>
      </c>
    </row>
    <row r="5299" spans="6:6" x14ac:dyDescent="0.25">
      <c r="F5299" s="15" t="str">
        <f t="shared" si="82"/>
        <v>See DEP Calulations</v>
      </c>
    </row>
    <row r="5300" spans="6:6" x14ac:dyDescent="0.25">
      <c r="F5300" s="15" t="str">
        <f t="shared" si="82"/>
        <v>See DEP Calulations</v>
      </c>
    </row>
    <row r="5301" spans="6:6" x14ac:dyDescent="0.25">
      <c r="F5301" s="15" t="str">
        <f t="shared" si="82"/>
        <v>See DEP Calulations</v>
      </c>
    </row>
    <row r="5302" spans="6:6" x14ac:dyDescent="0.25">
      <c r="F5302" s="15" t="str">
        <f t="shared" si="82"/>
        <v>See DEP Calulations</v>
      </c>
    </row>
    <row r="5303" spans="6:6" x14ac:dyDescent="0.25">
      <c r="F5303" s="15" t="str">
        <f t="shared" si="82"/>
        <v>See DEP Calulations</v>
      </c>
    </row>
    <row r="5304" spans="6:6" x14ac:dyDescent="0.25">
      <c r="F5304" s="15" t="str">
        <f t="shared" si="82"/>
        <v>See DEP Calulations</v>
      </c>
    </row>
    <row r="5305" spans="6:6" x14ac:dyDescent="0.25">
      <c r="F5305" s="15" t="str">
        <f t="shared" si="82"/>
        <v>See DEP Calulations</v>
      </c>
    </row>
    <row r="5306" spans="6:6" x14ac:dyDescent="0.25">
      <c r="F5306" s="15" t="str">
        <f t="shared" si="82"/>
        <v>See DEP Calulations</v>
      </c>
    </row>
    <row r="5307" spans="6:6" x14ac:dyDescent="0.25">
      <c r="F5307" s="15" t="str">
        <f t="shared" si="82"/>
        <v>See DEP Calulations</v>
      </c>
    </row>
    <row r="5308" spans="6:6" x14ac:dyDescent="0.25">
      <c r="F5308" s="15" t="str">
        <f t="shared" si="82"/>
        <v>See DEP Calulations</v>
      </c>
    </row>
    <row r="5309" spans="6:6" x14ac:dyDescent="0.25">
      <c r="F5309" s="15" t="str">
        <f t="shared" si="82"/>
        <v>See DEP Calulations</v>
      </c>
    </row>
    <row r="5310" spans="6:6" x14ac:dyDescent="0.25">
      <c r="F5310" s="15" t="str">
        <f t="shared" si="82"/>
        <v>See DEP Calulations</v>
      </c>
    </row>
    <row r="5311" spans="6:6" x14ac:dyDescent="0.25">
      <c r="F5311" s="15" t="str">
        <f t="shared" si="82"/>
        <v>See DEP Calulations</v>
      </c>
    </row>
    <row r="5312" spans="6:6" x14ac:dyDescent="0.25">
      <c r="F5312" s="15" t="str">
        <f t="shared" si="82"/>
        <v>See DEP Calulations</v>
      </c>
    </row>
    <row r="5313" spans="6:6" x14ac:dyDescent="0.25">
      <c r="F5313" s="15" t="str">
        <f t="shared" si="82"/>
        <v>See DEP Calulations</v>
      </c>
    </row>
    <row r="5314" spans="6:6" x14ac:dyDescent="0.25">
      <c r="F5314" s="15" t="str">
        <f t="shared" si="82"/>
        <v>See DEP Calulations</v>
      </c>
    </row>
    <row r="5315" spans="6:6" x14ac:dyDescent="0.25">
      <c r="F5315" s="15" t="str">
        <f t="shared" ref="F5315:F5378" si="83">HYPERLINK(CONCATENATE("https://www.paoilandgasreporting.state.pa.us/Public/CalculateEmissions.aspx?Component=",B5315,"&amp;Product=",C5315,"&amp;Count=",D5315,"&amp;Days=",E5315),"See DEP Calulations")</f>
        <v>See DEP Calulations</v>
      </c>
    </row>
    <row r="5316" spans="6:6" x14ac:dyDescent="0.25">
      <c r="F5316" s="15" t="str">
        <f t="shared" si="83"/>
        <v>See DEP Calulations</v>
      </c>
    </row>
    <row r="5317" spans="6:6" x14ac:dyDescent="0.25">
      <c r="F5317" s="15" t="str">
        <f t="shared" si="83"/>
        <v>See DEP Calulations</v>
      </c>
    </row>
    <row r="5318" spans="6:6" x14ac:dyDescent="0.25">
      <c r="F5318" s="15" t="str">
        <f t="shared" si="83"/>
        <v>See DEP Calulations</v>
      </c>
    </row>
    <row r="5319" spans="6:6" x14ac:dyDescent="0.25">
      <c r="F5319" s="15" t="str">
        <f t="shared" si="83"/>
        <v>See DEP Calulations</v>
      </c>
    </row>
    <row r="5320" spans="6:6" x14ac:dyDescent="0.25">
      <c r="F5320" s="15" t="str">
        <f t="shared" si="83"/>
        <v>See DEP Calulations</v>
      </c>
    </row>
    <row r="5321" spans="6:6" x14ac:dyDescent="0.25">
      <c r="F5321" s="15" t="str">
        <f t="shared" si="83"/>
        <v>See DEP Calulations</v>
      </c>
    </row>
    <row r="5322" spans="6:6" x14ac:dyDescent="0.25">
      <c r="F5322" s="15" t="str">
        <f t="shared" si="83"/>
        <v>See DEP Calulations</v>
      </c>
    </row>
    <row r="5323" spans="6:6" x14ac:dyDescent="0.25">
      <c r="F5323" s="15" t="str">
        <f t="shared" si="83"/>
        <v>See DEP Calulations</v>
      </c>
    </row>
    <row r="5324" spans="6:6" x14ac:dyDescent="0.25">
      <c r="F5324" s="15" t="str">
        <f t="shared" si="83"/>
        <v>See DEP Calulations</v>
      </c>
    </row>
    <row r="5325" spans="6:6" x14ac:dyDescent="0.25">
      <c r="F5325" s="15" t="str">
        <f t="shared" si="83"/>
        <v>See DEP Calulations</v>
      </c>
    </row>
    <row r="5326" spans="6:6" x14ac:dyDescent="0.25">
      <c r="F5326" s="15" t="str">
        <f t="shared" si="83"/>
        <v>See DEP Calulations</v>
      </c>
    </row>
    <row r="5327" spans="6:6" x14ac:dyDescent="0.25">
      <c r="F5327" s="15" t="str">
        <f t="shared" si="83"/>
        <v>See DEP Calulations</v>
      </c>
    </row>
    <row r="5328" spans="6:6" x14ac:dyDescent="0.25">
      <c r="F5328" s="15" t="str">
        <f t="shared" si="83"/>
        <v>See DEP Calulations</v>
      </c>
    </row>
    <row r="5329" spans="6:6" x14ac:dyDescent="0.25">
      <c r="F5329" s="15" t="str">
        <f t="shared" si="83"/>
        <v>See DEP Calulations</v>
      </c>
    </row>
    <row r="5330" spans="6:6" x14ac:dyDescent="0.25">
      <c r="F5330" s="15" t="str">
        <f t="shared" si="83"/>
        <v>See DEP Calulations</v>
      </c>
    </row>
    <row r="5331" spans="6:6" x14ac:dyDescent="0.25">
      <c r="F5331" s="15" t="str">
        <f t="shared" si="83"/>
        <v>See DEP Calulations</v>
      </c>
    </row>
    <row r="5332" spans="6:6" x14ac:dyDescent="0.25">
      <c r="F5332" s="15" t="str">
        <f t="shared" si="83"/>
        <v>See DEP Calulations</v>
      </c>
    </row>
    <row r="5333" spans="6:6" x14ac:dyDescent="0.25">
      <c r="F5333" s="15" t="str">
        <f t="shared" si="83"/>
        <v>See DEP Calulations</v>
      </c>
    </row>
    <row r="5334" spans="6:6" x14ac:dyDescent="0.25">
      <c r="F5334" s="15" t="str">
        <f t="shared" si="83"/>
        <v>See DEP Calulations</v>
      </c>
    </row>
    <row r="5335" spans="6:6" x14ac:dyDescent="0.25">
      <c r="F5335" s="15" t="str">
        <f t="shared" si="83"/>
        <v>See DEP Calulations</v>
      </c>
    </row>
    <row r="5336" spans="6:6" x14ac:dyDescent="0.25">
      <c r="F5336" s="15" t="str">
        <f t="shared" si="83"/>
        <v>See DEP Calulations</v>
      </c>
    </row>
    <row r="5337" spans="6:6" x14ac:dyDescent="0.25">
      <c r="F5337" s="15" t="str">
        <f t="shared" si="83"/>
        <v>See DEP Calulations</v>
      </c>
    </row>
    <row r="5338" spans="6:6" x14ac:dyDescent="0.25">
      <c r="F5338" s="15" t="str">
        <f t="shared" si="83"/>
        <v>See DEP Calulations</v>
      </c>
    </row>
    <row r="5339" spans="6:6" x14ac:dyDescent="0.25">
      <c r="F5339" s="15" t="str">
        <f t="shared" si="83"/>
        <v>See DEP Calulations</v>
      </c>
    </row>
    <row r="5340" spans="6:6" x14ac:dyDescent="0.25">
      <c r="F5340" s="15" t="str">
        <f t="shared" si="83"/>
        <v>See DEP Calulations</v>
      </c>
    </row>
    <row r="5341" spans="6:6" x14ac:dyDescent="0.25">
      <c r="F5341" s="15" t="str">
        <f t="shared" si="83"/>
        <v>See DEP Calulations</v>
      </c>
    </row>
    <row r="5342" spans="6:6" x14ac:dyDescent="0.25">
      <c r="F5342" s="15" t="str">
        <f t="shared" si="83"/>
        <v>See DEP Calulations</v>
      </c>
    </row>
    <row r="5343" spans="6:6" x14ac:dyDescent="0.25">
      <c r="F5343" s="15" t="str">
        <f t="shared" si="83"/>
        <v>See DEP Calulations</v>
      </c>
    </row>
    <row r="5344" spans="6:6" x14ac:dyDescent="0.25">
      <c r="F5344" s="15" t="str">
        <f t="shared" si="83"/>
        <v>See DEP Calulations</v>
      </c>
    </row>
    <row r="5345" spans="6:6" x14ac:dyDescent="0.25">
      <c r="F5345" s="15" t="str">
        <f t="shared" si="83"/>
        <v>See DEP Calulations</v>
      </c>
    </row>
    <row r="5346" spans="6:6" x14ac:dyDescent="0.25">
      <c r="F5346" s="15" t="str">
        <f t="shared" si="83"/>
        <v>See DEP Calulations</v>
      </c>
    </row>
    <row r="5347" spans="6:6" x14ac:dyDescent="0.25">
      <c r="F5347" s="15" t="str">
        <f t="shared" si="83"/>
        <v>See DEP Calulations</v>
      </c>
    </row>
    <row r="5348" spans="6:6" x14ac:dyDescent="0.25">
      <c r="F5348" s="15" t="str">
        <f t="shared" si="83"/>
        <v>See DEP Calulations</v>
      </c>
    </row>
    <row r="5349" spans="6:6" x14ac:dyDescent="0.25">
      <c r="F5349" s="15" t="str">
        <f t="shared" si="83"/>
        <v>See DEP Calulations</v>
      </c>
    </row>
    <row r="5350" spans="6:6" x14ac:dyDescent="0.25">
      <c r="F5350" s="15" t="str">
        <f t="shared" si="83"/>
        <v>See DEP Calulations</v>
      </c>
    </row>
    <row r="5351" spans="6:6" x14ac:dyDescent="0.25">
      <c r="F5351" s="15" t="str">
        <f t="shared" si="83"/>
        <v>See DEP Calulations</v>
      </c>
    </row>
    <row r="5352" spans="6:6" x14ac:dyDescent="0.25">
      <c r="F5352" s="15" t="str">
        <f t="shared" si="83"/>
        <v>See DEP Calulations</v>
      </c>
    </row>
    <row r="5353" spans="6:6" x14ac:dyDescent="0.25">
      <c r="F5353" s="15" t="str">
        <f t="shared" si="83"/>
        <v>See DEP Calulations</v>
      </c>
    </row>
    <row r="5354" spans="6:6" x14ac:dyDescent="0.25">
      <c r="F5354" s="15" t="str">
        <f t="shared" si="83"/>
        <v>See DEP Calulations</v>
      </c>
    </row>
    <row r="5355" spans="6:6" x14ac:dyDescent="0.25">
      <c r="F5355" s="15" t="str">
        <f t="shared" si="83"/>
        <v>See DEP Calulations</v>
      </c>
    </row>
    <row r="5356" spans="6:6" x14ac:dyDescent="0.25">
      <c r="F5356" s="15" t="str">
        <f t="shared" si="83"/>
        <v>See DEP Calulations</v>
      </c>
    </row>
    <row r="5357" spans="6:6" x14ac:dyDescent="0.25">
      <c r="F5357" s="15" t="str">
        <f t="shared" si="83"/>
        <v>See DEP Calulations</v>
      </c>
    </row>
    <row r="5358" spans="6:6" x14ac:dyDescent="0.25">
      <c r="F5358" s="15" t="str">
        <f t="shared" si="83"/>
        <v>See DEP Calulations</v>
      </c>
    </row>
    <row r="5359" spans="6:6" x14ac:dyDescent="0.25">
      <c r="F5359" s="15" t="str">
        <f t="shared" si="83"/>
        <v>See DEP Calulations</v>
      </c>
    </row>
    <row r="5360" spans="6:6" x14ac:dyDescent="0.25">
      <c r="F5360" s="15" t="str">
        <f t="shared" si="83"/>
        <v>See DEP Calulations</v>
      </c>
    </row>
    <row r="5361" spans="6:6" x14ac:dyDescent="0.25">
      <c r="F5361" s="15" t="str">
        <f t="shared" si="83"/>
        <v>See DEP Calulations</v>
      </c>
    </row>
    <row r="5362" spans="6:6" x14ac:dyDescent="0.25">
      <c r="F5362" s="15" t="str">
        <f t="shared" si="83"/>
        <v>See DEP Calulations</v>
      </c>
    </row>
    <row r="5363" spans="6:6" x14ac:dyDescent="0.25">
      <c r="F5363" s="15" t="str">
        <f t="shared" si="83"/>
        <v>See DEP Calulations</v>
      </c>
    </row>
    <row r="5364" spans="6:6" x14ac:dyDescent="0.25">
      <c r="F5364" s="15" t="str">
        <f t="shared" si="83"/>
        <v>See DEP Calulations</v>
      </c>
    </row>
    <row r="5365" spans="6:6" x14ac:dyDescent="0.25">
      <c r="F5365" s="15" t="str">
        <f t="shared" si="83"/>
        <v>See DEP Calulations</v>
      </c>
    </row>
    <row r="5366" spans="6:6" x14ac:dyDescent="0.25">
      <c r="F5366" s="15" t="str">
        <f t="shared" si="83"/>
        <v>See DEP Calulations</v>
      </c>
    </row>
    <row r="5367" spans="6:6" x14ac:dyDescent="0.25">
      <c r="F5367" s="15" t="str">
        <f t="shared" si="83"/>
        <v>See DEP Calulations</v>
      </c>
    </row>
    <row r="5368" spans="6:6" x14ac:dyDescent="0.25">
      <c r="F5368" s="15" t="str">
        <f t="shared" si="83"/>
        <v>See DEP Calulations</v>
      </c>
    </row>
    <row r="5369" spans="6:6" x14ac:dyDescent="0.25">
      <c r="F5369" s="15" t="str">
        <f t="shared" si="83"/>
        <v>See DEP Calulations</v>
      </c>
    </row>
    <row r="5370" spans="6:6" x14ac:dyDescent="0.25">
      <c r="F5370" s="15" t="str">
        <f t="shared" si="83"/>
        <v>See DEP Calulations</v>
      </c>
    </row>
    <row r="5371" spans="6:6" x14ac:dyDescent="0.25">
      <c r="F5371" s="15" t="str">
        <f t="shared" si="83"/>
        <v>See DEP Calulations</v>
      </c>
    </row>
    <row r="5372" spans="6:6" x14ac:dyDescent="0.25">
      <c r="F5372" s="15" t="str">
        <f t="shared" si="83"/>
        <v>See DEP Calulations</v>
      </c>
    </row>
    <row r="5373" spans="6:6" x14ac:dyDescent="0.25">
      <c r="F5373" s="15" t="str">
        <f t="shared" si="83"/>
        <v>See DEP Calulations</v>
      </c>
    </row>
    <row r="5374" spans="6:6" x14ac:dyDescent="0.25">
      <c r="F5374" s="15" t="str">
        <f t="shared" si="83"/>
        <v>See DEP Calulations</v>
      </c>
    </row>
    <row r="5375" spans="6:6" x14ac:dyDescent="0.25">
      <c r="F5375" s="15" t="str">
        <f t="shared" si="83"/>
        <v>See DEP Calulations</v>
      </c>
    </row>
    <row r="5376" spans="6:6" x14ac:dyDescent="0.25">
      <c r="F5376" s="15" t="str">
        <f t="shared" si="83"/>
        <v>See DEP Calulations</v>
      </c>
    </row>
    <row r="5377" spans="6:6" x14ac:dyDescent="0.25">
      <c r="F5377" s="15" t="str">
        <f t="shared" si="83"/>
        <v>See DEP Calulations</v>
      </c>
    </row>
    <row r="5378" spans="6:6" x14ac:dyDescent="0.25">
      <c r="F5378" s="15" t="str">
        <f t="shared" si="83"/>
        <v>See DEP Calulations</v>
      </c>
    </row>
    <row r="5379" spans="6:6" x14ac:dyDescent="0.25">
      <c r="F5379" s="15" t="str">
        <f t="shared" ref="F5379:F5442" si="84">HYPERLINK(CONCATENATE("https://www.paoilandgasreporting.state.pa.us/Public/CalculateEmissions.aspx?Component=",B5379,"&amp;Product=",C5379,"&amp;Count=",D5379,"&amp;Days=",E5379),"See DEP Calulations")</f>
        <v>See DEP Calulations</v>
      </c>
    </row>
    <row r="5380" spans="6:6" x14ac:dyDescent="0.25">
      <c r="F5380" s="15" t="str">
        <f t="shared" si="84"/>
        <v>See DEP Calulations</v>
      </c>
    </row>
    <row r="5381" spans="6:6" x14ac:dyDescent="0.25">
      <c r="F5381" s="15" t="str">
        <f t="shared" si="84"/>
        <v>See DEP Calulations</v>
      </c>
    </row>
    <row r="5382" spans="6:6" x14ac:dyDescent="0.25">
      <c r="F5382" s="15" t="str">
        <f t="shared" si="84"/>
        <v>See DEP Calulations</v>
      </c>
    </row>
    <row r="5383" spans="6:6" x14ac:dyDescent="0.25">
      <c r="F5383" s="15" t="str">
        <f t="shared" si="84"/>
        <v>See DEP Calulations</v>
      </c>
    </row>
    <row r="5384" spans="6:6" x14ac:dyDescent="0.25">
      <c r="F5384" s="15" t="str">
        <f t="shared" si="84"/>
        <v>See DEP Calulations</v>
      </c>
    </row>
    <row r="5385" spans="6:6" x14ac:dyDescent="0.25">
      <c r="F5385" s="15" t="str">
        <f t="shared" si="84"/>
        <v>See DEP Calulations</v>
      </c>
    </row>
    <row r="5386" spans="6:6" x14ac:dyDescent="0.25">
      <c r="F5386" s="15" t="str">
        <f t="shared" si="84"/>
        <v>See DEP Calulations</v>
      </c>
    </row>
    <row r="5387" spans="6:6" x14ac:dyDescent="0.25">
      <c r="F5387" s="15" t="str">
        <f t="shared" si="84"/>
        <v>See DEP Calulations</v>
      </c>
    </row>
    <row r="5388" spans="6:6" x14ac:dyDescent="0.25">
      <c r="F5388" s="15" t="str">
        <f t="shared" si="84"/>
        <v>See DEP Calulations</v>
      </c>
    </row>
    <row r="5389" spans="6:6" x14ac:dyDescent="0.25">
      <c r="F5389" s="15" t="str">
        <f t="shared" si="84"/>
        <v>See DEP Calulations</v>
      </c>
    </row>
    <row r="5390" spans="6:6" x14ac:dyDescent="0.25">
      <c r="F5390" s="15" t="str">
        <f t="shared" si="84"/>
        <v>See DEP Calulations</v>
      </c>
    </row>
    <row r="5391" spans="6:6" x14ac:dyDescent="0.25">
      <c r="F5391" s="15" t="str">
        <f t="shared" si="84"/>
        <v>See DEP Calulations</v>
      </c>
    </row>
    <row r="5392" spans="6:6" x14ac:dyDescent="0.25">
      <c r="F5392" s="15" t="str">
        <f t="shared" si="84"/>
        <v>See DEP Calulations</v>
      </c>
    </row>
    <row r="5393" spans="6:6" x14ac:dyDescent="0.25">
      <c r="F5393" s="15" t="str">
        <f t="shared" si="84"/>
        <v>See DEP Calulations</v>
      </c>
    </row>
    <row r="5394" spans="6:6" x14ac:dyDescent="0.25">
      <c r="F5394" s="15" t="str">
        <f t="shared" si="84"/>
        <v>See DEP Calulations</v>
      </c>
    </row>
    <row r="5395" spans="6:6" x14ac:dyDescent="0.25">
      <c r="F5395" s="15" t="str">
        <f t="shared" si="84"/>
        <v>See DEP Calulations</v>
      </c>
    </row>
    <row r="5396" spans="6:6" x14ac:dyDescent="0.25">
      <c r="F5396" s="15" t="str">
        <f t="shared" si="84"/>
        <v>See DEP Calulations</v>
      </c>
    </row>
    <row r="5397" spans="6:6" x14ac:dyDescent="0.25">
      <c r="F5397" s="15" t="str">
        <f t="shared" si="84"/>
        <v>See DEP Calulations</v>
      </c>
    </row>
    <row r="5398" spans="6:6" x14ac:dyDescent="0.25">
      <c r="F5398" s="15" t="str">
        <f t="shared" si="84"/>
        <v>See DEP Calulations</v>
      </c>
    </row>
    <row r="5399" spans="6:6" x14ac:dyDescent="0.25">
      <c r="F5399" s="15" t="str">
        <f t="shared" si="84"/>
        <v>See DEP Calulations</v>
      </c>
    </row>
    <row r="5400" spans="6:6" x14ac:dyDescent="0.25">
      <c r="F5400" s="15" t="str">
        <f t="shared" si="84"/>
        <v>See DEP Calulations</v>
      </c>
    </row>
    <row r="5401" spans="6:6" x14ac:dyDescent="0.25">
      <c r="F5401" s="15" t="str">
        <f t="shared" si="84"/>
        <v>See DEP Calulations</v>
      </c>
    </row>
    <row r="5402" spans="6:6" x14ac:dyDescent="0.25">
      <c r="F5402" s="15" t="str">
        <f t="shared" si="84"/>
        <v>See DEP Calulations</v>
      </c>
    </row>
    <row r="5403" spans="6:6" x14ac:dyDescent="0.25">
      <c r="F5403" s="15" t="str">
        <f t="shared" si="84"/>
        <v>See DEP Calulations</v>
      </c>
    </row>
    <row r="5404" spans="6:6" x14ac:dyDescent="0.25">
      <c r="F5404" s="15" t="str">
        <f t="shared" si="84"/>
        <v>See DEP Calulations</v>
      </c>
    </row>
    <row r="5405" spans="6:6" x14ac:dyDescent="0.25">
      <c r="F5405" s="15" t="str">
        <f t="shared" si="84"/>
        <v>See DEP Calulations</v>
      </c>
    </row>
    <row r="5406" spans="6:6" x14ac:dyDescent="0.25">
      <c r="F5406" s="15" t="str">
        <f t="shared" si="84"/>
        <v>See DEP Calulations</v>
      </c>
    </row>
    <row r="5407" spans="6:6" x14ac:dyDescent="0.25">
      <c r="F5407" s="15" t="str">
        <f t="shared" si="84"/>
        <v>See DEP Calulations</v>
      </c>
    </row>
    <row r="5408" spans="6:6" x14ac:dyDescent="0.25">
      <c r="F5408" s="15" t="str">
        <f t="shared" si="84"/>
        <v>See DEP Calulations</v>
      </c>
    </row>
    <row r="5409" spans="6:6" x14ac:dyDescent="0.25">
      <c r="F5409" s="15" t="str">
        <f t="shared" si="84"/>
        <v>See DEP Calulations</v>
      </c>
    </row>
    <row r="5410" spans="6:6" x14ac:dyDescent="0.25">
      <c r="F5410" s="15" t="str">
        <f t="shared" si="84"/>
        <v>See DEP Calulations</v>
      </c>
    </row>
    <row r="5411" spans="6:6" x14ac:dyDescent="0.25">
      <c r="F5411" s="15" t="str">
        <f t="shared" si="84"/>
        <v>See DEP Calulations</v>
      </c>
    </row>
    <row r="5412" spans="6:6" x14ac:dyDescent="0.25">
      <c r="F5412" s="15" t="str">
        <f t="shared" si="84"/>
        <v>See DEP Calulations</v>
      </c>
    </row>
    <row r="5413" spans="6:6" x14ac:dyDescent="0.25">
      <c r="F5413" s="15" t="str">
        <f t="shared" si="84"/>
        <v>See DEP Calulations</v>
      </c>
    </row>
    <row r="5414" spans="6:6" x14ac:dyDescent="0.25">
      <c r="F5414" s="15" t="str">
        <f t="shared" si="84"/>
        <v>See DEP Calulations</v>
      </c>
    </row>
    <row r="5415" spans="6:6" x14ac:dyDescent="0.25">
      <c r="F5415" s="15" t="str">
        <f t="shared" si="84"/>
        <v>See DEP Calulations</v>
      </c>
    </row>
    <row r="5416" spans="6:6" x14ac:dyDescent="0.25">
      <c r="F5416" s="15" t="str">
        <f t="shared" si="84"/>
        <v>See DEP Calulations</v>
      </c>
    </row>
    <row r="5417" spans="6:6" x14ac:dyDescent="0.25">
      <c r="F5417" s="15" t="str">
        <f t="shared" si="84"/>
        <v>See DEP Calulations</v>
      </c>
    </row>
    <row r="5418" spans="6:6" x14ac:dyDescent="0.25">
      <c r="F5418" s="15" t="str">
        <f t="shared" si="84"/>
        <v>See DEP Calulations</v>
      </c>
    </row>
    <row r="5419" spans="6:6" x14ac:dyDescent="0.25">
      <c r="F5419" s="15" t="str">
        <f t="shared" si="84"/>
        <v>See DEP Calulations</v>
      </c>
    </row>
    <row r="5420" spans="6:6" x14ac:dyDescent="0.25">
      <c r="F5420" s="15" t="str">
        <f t="shared" si="84"/>
        <v>See DEP Calulations</v>
      </c>
    </row>
    <row r="5421" spans="6:6" x14ac:dyDescent="0.25">
      <c r="F5421" s="15" t="str">
        <f t="shared" si="84"/>
        <v>See DEP Calulations</v>
      </c>
    </row>
    <row r="5422" spans="6:6" x14ac:dyDescent="0.25">
      <c r="F5422" s="15" t="str">
        <f t="shared" si="84"/>
        <v>See DEP Calulations</v>
      </c>
    </row>
    <row r="5423" spans="6:6" x14ac:dyDescent="0.25">
      <c r="F5423" s="15" t="str">
        <f t="shared" si="84"/>
        <v>See DEP Calulations</v>
      </c>
    </row>
    <row r="5424" spans="6:6" x14ac:dyDescent="0.25">
      <c r="F5424" s="15" t="str">
        <f t="shared" si="84"/>
        <v>See DEP Calulations</v>
      </c>
    </row>
    <row r="5425" spans="6:6" x14ac:dyDescent="0.25">
      <c r="F5425" s="15" t="str">
        <f t="shared" si="84"/>
        <v>See DEP Calulations</v>
      </c>
    </row>
    <row r="5426" spans="6:6" x14ac:dyDescent="0.25">
      <c r="F5426" s="15" t="str">
        <f t="shared" si="84"/>
        <v>See DEP Calulations</v>
      </c>
    </row>
    <row r="5427" spans="6:6" x14ac:dyDescent="0.25">
      <c r="F5427" s="15" t="str">
        <f t="shared" si="84"/>
        <v>See DEP Calulations</v>
      </c>
    </row>
    <row r="5428" spans="6:6" x14ac:dyDescent="0.25">
      <c r="F5428" s="15" t="str">
        <f t="shared" si="84"/>
        <v>See DEP Calulations</v>
      </c>
    </row>
    <row r="5429" spans="6:6" x14ac:dyDescent="0.25">
      <c r="F5429" s="15" t="str">
        <f t="shared" si="84"/>
        <v>See DEP Calulations</v>
      </c>
    </row>
    <row r="5430" spans="6:6" x14ac:dyDescent="0.25">
      <c r="F5430" s="15" t="str">
        <f t="shared" si="84"/>
        <v>See DEP Calulations</v>
      </c>
    </row>
    <row r="5431" spans="6:6" x14ac:dyDescent="0.25">
      <c r="F5431" s="15" t="str">
        <f t="shared" si="84"/>
        <v>See DEP Calulations</v>
      </c>
    </row>
    <row r="5432" spans="6:6" x14ac:dyDescent="0.25">
      <c r="F5432" s="15" t="str">
        <f t="shared" si="84"/>
        <v>See DEP Calulations</v>
      </c>
    </row>
    <row r="5433" spans="6:6" x14ac:dyDescent="0.25">
      <c r="F5433" s="15" t="str">
        <f t="shared" si="84"/>
        <v>See DEP Calulations</v>
      </c>
    </row>
    <row r="5434" spans="6:6" x14ac:dyDescent="0.25">
      <c r="F5434" s="15" t="str">
        <f t="shared" si="84"/>
        <v>See DEP Calulations</v>
      </c>
    </row>
    <row r="5435" spans="6:6" x14ac:dyDescent="0.25">
      <c r="F5435" s="15" t="str">
        <f t="shared" si="84"/>
        <v>See DEP Calulations</v>
      </c>
    </row>
    <row r="5436" spans="6:6" x14ac:dyDescent="0.25">
      <c r="F5436" s="15" t="str">
        <f t="shared" si="84"/>
        <v>See DEP Calulations</v>
      </c>
    </row>
    <row r="5437" spans="6:6" x14ac:dyDescent="0.25">
      <c r="F5437" s="15" t="str">
        <f t="shared" si="84"/>
        <v>See DEP Calulations</v>
      </c>
    </row>
    <row r="5438" spans="6:6" x14ac:dyDescent="0.25">
      <c r="F5438" s="15" t="str">
        <f t="shared" si="84"/>
        <v>See DEP Calulations</v>
      </c>
    </row>
    <row r="5439" spans="6:6" x14ac:dyDescent="0.25">
      <c r="F5439" s="15" t="str">
        <f t="shared" si="84"/>
        <v>See DEP Calulations</v>
      </c>
    </row>
    <row r="5440" spans="6:6" x14ac:dyDescent="0.25">
      <c r="F5440" s="15" t="str">
        <f t="shared" si="84"/>
        <v>See DEP Calulations</v>
      </c>
    </row>
    <row r="5441" spans="6:6" x14ac:dyDescent="0.25">
      <c r="F5441" s="15" t="str">
        <f t="shared" si="84"/>
        <v>See DEP Calulations</v>
      </c>
    </row>
    <row r="5442" spans="6:6" x14ac:dyDescent="0.25">
      <c r="F5442" s="15" t="str">
        <f t="shared" si="84"/>
        <v>See DEP Calulations</v>
      </c>
    </row>
    <row r="5443" spans="6:6" x14ac:dyDescent="0.25">
      <c r="F5443" s="15" t="str">
        <f t="shared" ref="F5443:F5506" si="85">HYPERLINK(CONCATENATE("https://www.paoilandgasreporting.state.pa.us/Public/CalculateEmissions.aspx?Component=",B5443,"&amp;Product=",C5443,"&amp;Count=",D5443,"&amp;Days=",E5443),"See DEP Calulations")</f>
        <v>See DEP Calulations</v>
      </c>
    </row>
    <row r="5444" spans="6:6" x14ac:dyDescent="0.25">
      <c r="F5444" s="15" t="str">
        <f t="shared" si="85"/>
        <v>See DEP Calulations</v>
      </c>
    </row>
    <row r="5445" spans="6:6" x14ac:dyDescent="0.25">
      <c r="F5445" s="15" t="str">
        <f t="shared" si="85"/>
        <v>See DEP Calulations</v>
      </c>
    </row>
    <row r="5446" spans="6:6" x14ac:dyDescent="0.25">
      <c r="F5446" s="15" t="str">
        <f t="shared" si="85"/>
        <v>See DEP Calulations</v>
      </c>
    </row>
    <row r="5447" spans="6:6" x14ac:dyDescent="0.25">
      <c r="F5447" s="15" t="str">
        <f t="shared" si="85"/>
        <v>See DEP Calulations</v>
      </c>
    </row>
    <row r="5448" spans="6:6" x14ac:dyDescent="0.25">
      <c r="F5448" s="15" t="str">
        <f t="shared" si="85"/>
        <v>See DEP Calulations</v>
      </c>
    </row>
    <row r="5449" spans="6:6" x14ac:dyDescent="0.25">
      <c r="F5449" s="15" t="str">
        <f t="shared" si="85"/>
        <v>See DEP Calulations</v>
      </c>
    </row>
    <row r="5450" spans="6:6" x14ac:dyDescent="0.25">
      <c r="F5450" s="15" t="str">
        <f t="shared" si="85"/>
        <v>See DEP Calulations</v>
      </c>
    </row>
    <row r="5451" spans="6:6" x14ac:dyDescent="0.25">
      <c r="F5451" s="15" t="str">
        <f t="shared" si="85"/>
        <v>See DEP Calulations</v>
      </c>
    </row>
    <row r="5452" spans="6:6" x14ac:dyDescent="0.25">
      <c r="F5452" s="15" t="str">
        <f t="shared" si="85"/>
        <v>See DEP Calulations</v>
      </c>
    </row>
    <row r="5453" spans="6:6" x14ac:dyDescent="0.25">
      <c r="F5453" s="15" t="str">
        <f t="shared" si="85"/>
        <v>See DEP Calulations</v>
      </c>
    </row>
    <row r="5454" spans="6:6" x14ac:dyDescent="0.25">
      <c r="F5454" s="15" t="str">
        <f t="shared" si="85"/>
        <v>See DEP Calulations</v>
      </c>
    </row>
    <row r="5455" spans="6:6" x14ac:dyDescent="0.25">
      <c r="F5455" s="15" t="str">
        <f t="shared" si="85"/>
        <v>See DEP Calulations</v>
      </c>
    </row>
    <row r="5456" spans="6:6" x14ac:dyDescent="0.25">
      <c r="F5456" s="15" t="str">
        <f t="shared" si="85"/>
        <v>See DEP Calulations</v>
      </c>
    </row>
    <row r="5457" spans="6:6" x14ac:dyDescent="0.25">
      <c r="F5457" s="15" t="str">
        <f t="shared" si="85"/>
        <v>See DEP Calulations</v>
      </c>
    </row>
    <row r="5458" spans="6:6" x14ac:dyDescent="0.25">
      <c r="F5458" s="15" t="str">
        <f t="shared" si="85"/>
        <v>See DEP Calulations</v>
      </c>
    </row>
    <row r="5459" spans="6:6" x14ac:dyDescent="0.25">
      <c r="F5459" s="15" t="str">
        <f t="shared" si="85"/>
        <v>See DEP Calulations</v>
      </c>
    </row>
    <row r="5460" spans="6:6" x14ac:dyDescent="0.25">
      <c r="F5460" s="15" t="str">
        <f t="shared" si="85"/>
        <v>See DEP Calulations</v>
      </c>
    </row>
    <row r="5461" spans="6:6" x14ac:dyDescent="0.25">
      <c r="F5461" s="15" t="str">
        <f t="shared" si="85"/>
        <v>See DEP Calulations</v>
      </c>
    </row>
    <row r="5462" spans="6:6" x14ac:dyDescent="0.25">
      <c r="F5462" s="15" t="str">
        <f t="shared" si="85"/>
        <v>See DEP Calulations</v>
      </c>
    </row>
    <row r="5463" spans="6:6" x14ac:dyDescent="0.25">
      <c r="F5463" s="15" t="str">
        <f t="shared" si="85"/>
        <v>See DEP Calulations</v>
      </c>
    </row>
    <row r="5464" spans="6:6" x14ac:dyDescent="0.25">
      <c r="F5464" s="15" t="str">
        <f t="shared" si="85"/>
        <v>See DEP Calulations</v>
      </c>
    </row>
    <row r="5465" spans="6:6" x14ac:dyDescent="0.25">
      <c r="F5465" s="15" t="str">
        <f t="shared" si="85"/>
        <v>See DEP Calulations</v>
      </c>
    </row>
    <row r="5466" spans="6:6" x14ac:dyDescent="0.25">
      <c r="F5466" s="15" t="str">
        <f t="shared" si="85"/>
        <v>See DEP Calulations</v>
      </c>
    </row>
    <row r="5467" spans="6:6" x14ac:dyDescent="0.25">
      <c r="F5467" s="15" t="str">
        <f t="shared" si="85"/>
        <v>See DEP Calulations</v>
      </c>
    </row>
    <row r="5468" spans="6:6" x14ac:dyDescent="0.25">
      <c r="F5468" s="15" t="str">
        <f t="shared" si="85"/>
        <v>See DEP Calulations</v>
      </c>
    </row>
    <row r="5469" spans="6:6" x14ac:dyDescent="0.25">
      <c r="F5469" s="15" t="str">
        <f t="shared" si="85"/>
        <v>See DEP Calulations</v>
      </c>
    </row>
    <row r="5470" spans="6:6" x14ac:dyDescent="0.25">
      <c r="F5470" s="15" t="str">
        <f t="shared" si="85"/>
        <v>See DEP Calulations</v>
      </c>
    </row>
    <row r="5471" spans="6:6" x14ac:dyDescent="0.25">
      <c r="F5471" s="15" t="str">
        <f t="shared" si="85"/>
        <v>See DEP Calulations</v>
      </c>
    </row>
    <row r="5472" spans="6:6" x14ac:dyDescent="0.25">
      <c r="F5472" s="15" t="str">
        <f t="shared" si="85"/>
        <v>See DEP Calulations</v>
      </c>
    </row>
    <row r="5473" spans="6:6" x14ac:dyDescent="0.25">
      <c r="F5473" s="15" t="str">
        <f t="shared" si="85"/>
        <v>See DEP Calulations</v>
      </c>
    </row>
    <row r="5474" spans="6:6" x14ac:dyDescent="0.25">
      <c r="F5474" s="15" t="str">
        <f t="shared" si="85"/>
        <v>See DEP Calulations</v>
      </c>
    </row>
    <row r="5475" spans="6:6" x14ac:dyDescent="0.25">
      <c r="F5475" s="15" t="str">
        <f t="shared" si="85"/>
        <v>See DEP Calulations</v>
      </c>
    </row>
    <row r="5476" spans="6:6" x14ac:dyDescent="0.25">
      <c r="F5476" s="15" t="str">
        <f t="shared" si="85"/>
        <v>See DEP Calulations</v>
      </c>
    </row>
    <row r="5477" spans="6:6" x14ac:dyDescent="0.25">
      <c r="F5477" s="15" t="str">
        <f t="shared" si="85"/>
        <v>See DEP Calulations</v>
      </c>
    </row>
    <row r="5478" spans="6:6" x14ac:dyDescent="0.25">
      <c r="F5478" s="15" t="str">
        <f t="shared" si="85"/>
        <v>See DEP Calulations</v>
      </c>
    </row>
    <row r="5479" spans="6:6" x14ac:dyDescent="0.25">
      <c r="F5479" s="15" t="str">
        <f t="shared" si="85"/>
        <v>See DEP Calulations</v>
      </c>
    </row>
    <row r="5480" spans="6:6" x14ac:dyDescent="0.25">
      <c r="F5480" s="15" t="str">
        <f t="shared" si="85"/>
        <v>See DEP Calulations</v>
      </c>
    </row>
    <row r="5481" spans="6:6" x14ac:dyDescent="0.25">
      <c r="F5481" s="15" t="str">
        <f t="shared" si="85"/>
        <v>See DEP Calulations</v>
      </c>
    </row>
    <row r="5482" spans="6:6" x14ac:dyDescent="0.25">
      <c r="F5482" s="15" t="str">
        <f t="shared" si="85"/>
        <v>See DEP Calulations</v>
      </c>
    </row>
    <row r="5483" spans="6:6" x14ac:dyDescent="0.25">
      <c r="F5483" s="15" t="str">
        <f t="shared" si="85"/>
        <v>See DEP Calulations</v>
      </c>
    </row>
    <row r="5484" spans="6:6" x14ac:dyDescent="0.25">
      <c r="F5484" s="15" t="str">
        <f t="shared" si="85"/>
        <v>See DEP Calulations</v>
      </c>
    </row>
    <row r="5485" spans="6:6" x14ac:dyDescent="0.25">
      <c r="F5485" s="15" t="str">
        <f t="shared" si="85"/>
        <v>See DEP Calulations</v>
      </c>
    </row>
    <row r="5486" spans="6:6" x14ac:dyDescent="0.25">
      <c r="F5486" s="15" t="str">
        <f t="shared" si="85"/>
        <v>See DEP Calulations</v>
      </c>
    </row>
    <row r="5487" spans="6:6" x14ac:dyDescent="0.25">
      <c r="F5487" s="15" t="str">
        <f t="shared" si="85"/>
        <v>See DEP Calulations</v>
      </c>
    </row>
    <row r="5488" spans="6:6" x14ac:dyDescent="0.25">
      <c r="F5488" s="15" t="str">
        <f t="shared" si="85"/>
        <v>See DEP Calulations</v>
      </c>
    </row>
    <row r="5489" spans="6:6" x14ac:dyDescent="0.25">
      <c r="F5489" s="15" t="str">
        <f t="shared" si="85"/>
        <v>See DEP Calulations</v>
      </c>
    </row>
    <row r="5490" spans="6:6" x14ac:dyDescent="0.25">
      <c r="F5490" s="15" t="str">
        <f t="shared" si="85"/>
        <v>See DEP Calulations</v>
      </c>
    </row>
    <row r="5491" spans="6:6" x14ac:dyDescent="0.25">
      <c r="F5491" s="15" t="str">
        <f t="shared" si="85"/>
        <v>See DEP Calulations</v>
      </c>
    </row>
    <row r="5492" spans="6:6" x14ac:dyDescent="0.25">
      <c r="F5492" s="15" t="str">
        <f t="shared" si="85"/>
        <v>See DEP Calulations</v>
      </c>
    </row>
    <row r="5493" spans="6:6" x14ac:dyDescent="0.25">
      <c r="F5493" s="15" t="str">
        <f t="shared" si="85"/>
        <v>See DEP Calulations</v>
      </c>
    </row>
    <row r="5494" spans="6:6" x14ac:dyDescent="0.25">
      <c r="F5494" s="15" t="str">
        <f t="shared" si="85"/>
        <v>See DEP Calulations</v>
      </c>
    </row>
    <row r="5495" spans="6:6" x14ac:dyDescent="0.25">
      <c r="F5495" s="15" t="str">
        <f t="shared" si="85"/>
        <v>See DEP Calulations</v>
      </c>
    </row>
    <row r="5496" spans="6:6" x14ac:dyDescent="0.25">
      <c r="F5496" s="15" t="str">
        <f t="shared" si="85"/>
        <v>See DEP Calulations</v>
      </c>
    </row>
    <row r="5497" spans="6:6" x14ac:dyDescent="0.25">
      <c r="F5497" s="15" t="str">
        <f t="shared" si="85"/>
        <v>See DEP Calulations</v>
      </c>
    </row>
    <row r="5498" spans="6:6" x14ac:dyDescent="0.25">
      <c r="F5498" s="15" t="str">
        <f t="shared" si="85"/>
        <v>See DEP Calulations</v>
      </c>
    </row>
    <row r="5499" spans="6:6" x14ac:dyDescent="0.25">
      <c r="F5499" s="15" t="str">
        <f t="shared" si="85"/>
        <v>See DEP Calulations</v>
      </c>
    </row>
    <row r="5500" spans="6:6" x14ac:dyDescent="0.25">
      <c r="F5500" s="15" t="str">
        <f t="shared" si="85"/>
        <v>See DEP Calulations</v>
      </c>
    </row>
    <row r="5501" spans="6:6" x14ac:dyDescent="0.25">
      <c r="F5501" s="15" t="str">
        <f t="shared" si="85"/>
        <v>See DEP Calulations</v>
      </c>
    </row>
    <row r="5502" spans="6:6" x14ac:dyDescent="0.25">
      <c r="F5502" s="15" t="str">
        <f t="shared" si="85"/>
        <v>See DEP Calulations</v>
      </c>
    </row>
    <row r="5503" spans="6:6" x14ac:dyDescent="0.25">
      <c r="F5503" s="15" t="str">
        <f t="shared" si="85"/>
        <v>See DEP Calulations</v>
      </c>
    </row>
    <row r="5504" spans="6:6" x14ac:dyDescent="0.25">
      <c r="F5504" s="15" t="str">
        <f t="shared" si="85"/>
        <v>See DEP Calulations</v>
      </c>
    </row>
    <row r="5505" spans="6:6" x14ac:dyDescent="0.25">
      <c r="F5505" s="15" t="str">
        <f t="shared" si="85"/>
        <v>See DEP Calulations</v>
      </c>
    </row>
    <row r="5506" spans="6:6" x14ac:dyDescent="0.25">
      <c r="F5506" s="15" t="str">
        <f t="shared" si="85"/>
        <v>See DEP Calulations</v>
      </c>
    </row>
    <row r="5507" spans="6:6" x14ac:dyDescent="0.25">
      <c r="F5507" s="15" t="str">
        <f t="shared" ref="F5507:F5570" si="86">HYPERLINK(CONCATENATE("https://www.paoilandgasreporting.state.pa.us/Public/CalculateEmissions.aspx?Component=",B5507,"&amp;Product=",C5507,"&amp;Count=",D5507,"&amp;Days=",E5507),"See DEP Calulations")</f>
        <v>See DEP Calulations</v>
      </c>
    </row>
    <row r="5508" spans="6:6" x14ac:dyDescent="0.25">
      <c r="F5508" s="15" t="str">
        <f t="shared" si="86"/>
        <v>See DEP Calulations</v>
      </c>
    </row>
    <row r="5509" spans="6:6" x14ac:dyDescent="0.25">
      <c r="F5509" s="15" t="str">
        <f t="shared" si="86"/>
        <v>See DEP Calulations</v>
      </c>
    </row>
    <row r="5510" spans="6:6" x14ac:dyDescent="0.25">
      <c r="F5510" s="15" t="str">
        <f t="shared" si="86"/>
        <v>See DEP Calulations</v>
      </c>
    </row>
    <row r="5511" spans="6:6" x14ac:dyDescent="0.25">
      <c r="F5511" s="15" t="str">
        <f t="shared" si="86"/>
        <v>See DEP Calulations</v>
      </c>
    </row>
    <row r="5512" spans="6:6" x14ac:dyDescent="0.25">
      <c r="F5512" s="15" t="str">
        <f t="shared" si="86"/>
        <v>See DEP Calulations</v>
      </c>
    </row>
    <row r="5513" spans="6:6" x14ac:dyDescent="0.25">
      <c r="F5513" s="15" t="str">
        <f t="shared" si="86"/>
        <v>See DEP Calulations</v>
      </c>
    </row>
    <row r="5514" spans="6:6" x14ac:dyDescent="0.25">
      <c r="F5514" s="15" t="str">
        <f t="shared" si="86"/>
        <v>See DEP Calulations</v>
      </c>
    </row>
    <row r="5515" spans="6:6" x14ac:dyDescent="0.25">
      <c r="F5515" s="15" t="str">
        <f t="shared" si="86"/>
        <v>See DEP Calulations</v>
      </c>
    </row>
    <row r="5516" spans="6:6" x14ac:dyDescent="0.25">
      <c r="F5516" s="15" t="str">
        <f t="shared" si="86"/>
        <v>See DEP Calulations</v>
      </c>
    </row>
    <row r="5517" spans="6:6" x14ac:dyDescent="0.25">
      <c r="F5517" s="15" t="str">
        <f t="shared" si="86"/>
        <v>See DEP Calulations</v>
      </c>
    </row>
    <row r="5518" spans="6:6" x14ac:dyDescent="0.25">
      <c r="F5518" s="15" t="str">
        <f t="shared" si="86"/>
        <v>See DEP Calulations</v>
      </c>
    </row>
    <row r="5519" spans="6:6" x14ac:dyDescent="0.25">
      <c r="F5519" s="15" t="str">
        <f t="shared" si="86"/>
        <v>See DEP Calulations</v>
      </c>
    </row>
    <row r="5520" spans="6:6" x14ac:dyDescent="0.25">
      <c r="F5520" s="15" t="str">
        <f t="shared" si="86"/>
        <v>See DEP Calulations</v>
      </c>
    </row>
    <row r="5521" spans="6:6" x14ac:dyDescent="0.25">
      <c r="F5521" s="15" t="str">
        <f t="shared" si="86"/>
        <v>See DEP Calulations</v>
      </c>
    </row>
    <row r="5522" spans="6:6" x14ac:dyDescent="0.25">
      <c r="F5522" s="15" t="str">
        <f t="shared" si="86"/>
        <v>See DEP Calulations</v>
      </c>
    </row>
    <row r="5523" spans="6:6" x14ac:dyDescent="0.25">
      <c r="F5523" s="15" t="str">
        <f t="shared" si="86"/>
        <v>See DEP Calulations</v>
      </c>
    </row>
    <row r="5524" spans="6:6" x14ac:dyDescent="0.25">
      <c r="F5524" s="15" t="str">
        <f t="shared" si="86"/>
        <v>See DEP Calulations</v>
      </c>
    </row>
    <row r="5525" spans="6:6" x14ac:dyDescent="0.25">
      <c r="F5525" s="15" t="str">
        <f t="shared" si="86"/>
        <v>See DEP Calulations</v>
      </c>
    </row>
    <row r="5526" spans="6:6" x14ac:dyDescent="0.25">
      <c r="F5526" s="15" t="str">
        <f t="shared" si="86"/>
        <v>See DEP Calulations</v>
      </c>
    </row>
    <row r="5527" spans="6:6" x14ac:dyDescent="0.25">
      <c r="F5527" s="15" t="str">
        <f t="shared" si="86"/>
        <v>See DEP Calulations</v>
      </c>
    </row>
    <row r="5528" spans="6:6" x14ac:dyDescent="0.25">
      <c r="F5528" s="15" t="str">
        <f t="shared" si="86"/>
        <v>See DEP Calulations</v>
      </c>
    </row>
    <row r="5529" spans="6:6" x14ac:dyDescent="0.25">
      <c r="F5529" s="15" t="str">
        <f t="shared" si="86"/>
        <v>See DEP Calulations</v>
      </c>
    </row>
    <row r="5530" spans="6:6" x14ac:dyDescent="0.25">
      <c r="F5530" s="15" t="str">
        <f t="shared" si="86"/>
        <v>See DEP Calulations</v>
      </c>
    </row>
    <row r="5531" spans="6:6" x14ac:dyDescent="0.25">
      <c r="F5531" s="15" t="str">
        <f t="shared" si="86"/>
        <v>See DEP Calulations</v>
      </c>
    </row>
    <row r="5532" spans="6:6" x14ac:dyDescent="0.25">
      <c r="F5532" s="15" t="str">
        <f t="shared" si="86"/>
        <v>See DEP Calulations</v>
      </c>
    </row>
    <row r="5533" spans="6:6" x14ac:dyDescent="0.25">
      <c r="F5533" s="15" t="str">
        <f t="shared" si="86"/>
        <v>See DEP Calulations</v>
      </c>
    </row>
    <row r="5534" spans="6:6" x14ac:dyDescent="0.25">
      <c r="F5534" s="15" t="str">
        <f t="shared" si="86"/>
        <v>See DEP Calulations</v>
      </c>
    </row>
    <row r="5535" spans="6:6" x14ac:dyDescent="0.25">
      <c r="F5535" s="15" t="str">
        <f t="shared" si="86"/>
        <v>See DEP Calulations</v>
      </c>
    </row>
    <row r="5536" spans="6:6" x14ac:dyDescent="0.25">
      <c r="F5536" s="15" t="str">
        <f t="shared" si="86"/>
        <v>See DEP Calulations</v>
      </c>
    </row>
    <row r="5537" spans="6:6" x14ac:dyDescent="0.25">
      <c r="F5537" s="15" t="str">
        <f t="shared" si="86"/>
        <v>See DEP Calulations</v>
      </c>
    </row>
    <row r="5538" spans="6:6" x14ac:dyDescent="0.25">
      <c r="F5538" s="15" t="str">
        <f t="shared" si="86"/>
        <v>See DEP Calulations</v>
      </c>
    </row>
    <row r="5539" spans="6:6" x14ac:dyDescent="0.25">
      <c r="F5539" s="15" t="str">
        <f t="shared" si="86"/>
        <v>See DEP Calulations</v>
      </c>
    </row>
    <row r="5540" spans="6:6" x14ac:dyDescent="0.25">
      <c r="F5540" s="15" t="str">
        <f t="shared" si="86"/>
        <v>See DEP Calulations</v>
      </c>
    </row>
    <row r="5541" spans="6:6" x14ac:dyDescent="0.25">
      <c r="F5541" s="15" t="str">
        <f t="shared" si="86"/>
        <v>See DEP Calulations</v>
      </c>
    </row>
    <row r="5542" spans="6:6" x14ac:dyDescent="0.25">
      <c r="F5542" s="15" t="str">
        <f t="shared" si="86"/>
        <v>See DEP Calulations</v>
      </c>
    </row>
    <row r="5543" spans="6:6" x14ac:dyDescent="0.25">
      <c r="F5543" s="15" t="str">
        <f t="shared" si="86"/>
        <v>See DEP Calulations</v>
      </c>
    </row>
    <row r="5544" spans="6:6" x14ac:dyDescent="0.25">
      <c r="F5544" s="15" t="str">
        <f t="shared" si="86"/>
        <v>See DEP Calulations</v>
      </c>
    </row>
    <row r="5545" spans="6:6" x14ac:dyDescent="0.25">
      <c r="F5545" s="15" t="str">
        <f t="shared" si="86"/>
        <v>See DEP Calulations</v>
      </c>
    </row>
    <row r="5546" spans="6:6" x14ac:dyDescent="0.25">
      <c r="F5546" s="15" t="str">
        <f t="shared" si="86"/>
        <v>See DEP Calulations</v>
      </c>
    </row>
    <row r="5547" spans="6:6" x14ac:dyDescent="0.25">
      <c r="F5547" s="15" t="str">
        <f t="shared" si="86"/>
        <v>See DEP Calulations</v>
      </c>
    </row>
    <row r="5548" spans="6:6" x14ac:dyDescent="0.25">
      <c r="F5548" s="15" t="str">
        <f t="shared" si="86"/>
        <v>See DEP Calulations</v>
      </c>
    </row>
    <row r="5549" spans="6:6" x14ac:dyDescent="0.25">
      <c r="F5549" s="15" t="str">
        <f t="shared" si="86"/>
        <v>See DEP Calulations</v>
      </c>
    </row>
    <row r="5550" spans="6:6" x14ac:dyDescent="0.25">
      <c r="F5550" s="15" t="str">
        <f t="shared" si="86"/>
        <v>See DEP Calulations</v>
      </c>
    </row>
    <row r="5551" spans="6:6" x14ac:dyDescent="0.25">
      <c r="F5551" s="15" t="str">
        <f t="shared" si="86"/>
        <v>See DEP Calulations</v>
      </c>
    </row>
    <row r="5552" spans="6:6" x14ac:dyDescent="0.25">
      <c r="F5552" s="15" t="str">
        <f t="shared" si="86"/>
        <v>See DEP Calulations</v>
      </c>
    </row>
    <row r="5553" spans="6:6" x14ac:dyDescent="0.25">
      <c r="F5553" s="15" t="str">
        <f t="shared" si="86"/>
        <v>See DEP Calulations</v>
      </c>
    </row>
    <row r="5554" spans="6:6" x14ac:dyDescent="0.25">
      <c r="F5554" s="15" t="str">
        <f t="shared" si="86"/>
        <v>See DEP Calulations</v>
      </c>
    </row>
    <row r="5555" spans="6:6" x14ac:dyDescent="0.25">
      <c r="F5555" s="15" t="str">
        <f t="shared" si="86"/>
        <v>See DEP Calulations</v>
      </c>
    </row>
    <row r="5556" spans="6:6" x14ac:dyDescent="0.25">
      <c r="F5556" s="15" t="str">
        <f t="shared" si="86"/>
        <v>See DEP Calulations</v>
      </c>
    </row>
    <row r="5557" spans="6:6" x14ac:dyDescent="0.25">
      <c r="F5557" s="15" t="str">
        <f t="shared" si="86"/>
        <v>See DEP Calulations</v>
      </c>
    </row>
    <row r="5558" spans="6:6" x14ac:dyDescent="0.25">
      <c r="F5558" s="15" t="str">
        <f t="shared" si="86"/>
        <v>See DEP Calulations</v>
      </c>
    </row>
    <row r="5559" spans="6:6" x14ac:dyDescent="0.25">
      <c r="F5559" s="15" t="str">
        <f t="shared" si="86"/>
        <v>See DEP Calulations</v>
      </c>
    </row>
    <row r="5560" spans="6:6" x14ac:dyDescent="0.25">
      <c r="F5560" s="15" t="str">
        <f t="shared" si="86"/>
        <v>See DEP Calulations</v>
      </c>
    </row>
    <row r="5561" spans="6:6" x14ac:dyDescent="0.25">
      <c r="F5561" s="15" t="str">
        <f t="shared" si="86"/>
        <v>See DEP Calulations</v>
      </c>
    </row>
    <row r="5562" spans="6:6" x14ac:dyDescent="0.25">
      <c r="F5562" s="15" t="str">
        <f t="shared" si="86"/>
        <v>See DEP Calulations</v>
      </c>
    </row>
    <row r="5563" spans="6:6" x14ac:dyDescent="0.25">
      <c r="F5563" s="15" t="str">
        <f t="shared" si="86"/>
        <v>See DEP Calulations</v>
      </c>
    </row>
    <row r="5564" spans="6:6" x14ac:dyDescent="0.25">
      <c r="F5564" s="15" t="str">
        <f t="shared" si="86"/>
        <v>See DEP Calulations</v>
      </c>
    </row>
    <row r="5565" spans="6:6" x14ac:dyDescent="0.25">
      <c r="F5565" s="15" t="str">
        <f t="shared" si="86"/>
        <v>See DEP Calulations</v>
      </c>
    </row>
    <row r="5566" spans="6:6" x14ac:dyDescent="0.25">
      <c r="F5566" s="15" t="str">
        <f t="shared" si="86"/>
        <v>See DEP Calulations</v>
      </c>
    </row>
    <row r="5567" spans="6:6" x14ac:dyDescent="0.25">
      <c r="F5567" s="15" t="str">
        <f t="shared" si="86"/>
        <v>See DEP Calulations</v>
      </c>
    </row>
    <row r="5568" spans="6:6" x14ac:dyDescent="0.25">
      <c r="F5568" s="15" t="str">
        <f t="shared" si="86"/>
        <v>See DEP Calulations</v>
      </c>
    </row>
    <row r="5569" spans="6:6" x14ac:dyDescent="0.25">
      <c r="F5569" s="15" t="str">
        <f t="shared" si="86"/>
        <v>See DEP Calulations</v>
      </c>
    </row>
    <row r="5570" spans="6:6" x14ac:dyDescent="0.25">
      <c r="F5570" s="15" t="str">
        <f t="shared" si="86"/>
        <v>See DEP Calulations</v>
      </c>
    </row>
    <row r="5571" spans="6:6" x14ac:dyDescent="0.25">
      <c r="F5571" s="15" t="str">
        <f t="shared" ref="F5571:F5634" si="87">HYPERLINK(CONCATENATE("https://www.paoilandgasreporting.state.pa.us/Public/CalculateEmissions.aspx?Component=",B5571,"&amp;Product=",C5571,"&amp;Count=",D5571,"&amp;Days=",E5571),"See DEP Calulations")</f>
        <v>See DEP Calulations</v>
      </c>
    </row>
    <row r="5572" spans="6:6" x14ac:dyDescent="0.25">
      <c r="F5572" s="15" t="str">
        <f t="shared" si="87"/>
        <v>See DEP Calulations</v>
      </c>
    </row>
    <row r="5573" spans="6:6" x14ac:dyDescent="0.25">
      <c r="F5573" s="15" t="str">
        <f t="shared" si="87"/>
        <v>See DEP Calulations</v>
      </c>
    </row>
    <row r="5574" spans="6:6" x14ac:dyDescent="0.25">
      <c r="F5574" s="15" t="str">
        <f t="shared" si="87"/>
        <v>See DEP Calulations</v>
      </c>
    </row>
    <row r="5575" spans="6:6" x14ac:dyDescent="0.25">
      <c r="F5575" s="15" t="str">
        <f t="shared" si="87"/>
        <v>See DEP Calulations</v>
      </c>
    </row>
    <row r="5576" spans="6:6" x14ac:dyDescent="0.25">
      <c r="F5576" s="15" t="str">
        <f t="shared" si="87"/>
        <v>See DEP Calulations</v>
      </c>
    </row>
    <row r="5577" spans="6:6" x14ac:dyDescent="0.25">
      <c r="F5577" s="15" t="str">
        <f t="shared" si="87"/>
        <v>See DEP Calulations</v>
      </c>
    </row>
    <row r="5578" spans="6:6" x14ac:dyDescent="0.25">
      <c r="F5578" s="15" t="str">
        <f t="shared" si="87"/>
        <v>See DEP Calulations</v>
      </c>
    </row>
    <row r="5579" spans="6:6" x14ac:dyDescent="0.25">
      <c r="F5579" s="15" t="str">
        <f t="shared" si="87"/>
        <v>See DEP Calulations</v>
      </c>
    </row>
    <row r="5580" spans="6:6" x14ac:dyDescent="0.25">
      <c r="F5580" s="15" t="str">
        <f t="shared" si="87"/>
        <v>See DEP Calulations</v>
      </c>
    </row>
    <row r="5581" spans="6:6" x14ac:dyDescent="0.25">
      <c r="F5581" s="15" t="str">
        <f t="shared" si="87"/>
        <v>See DEP Calulations</v>
      </c>
    </row>
    <row r="5582" spans="6:6" x14ac:dyDescent="0.25">
      <c r="F5582" s="15" t="str">
        <f t="shared" si="87"/>
        <v>See DEP Calulations</v>
      </c>
    </row>
    <row r="5583" spans="6:6" x14ac:dyDescent="0.25">
      <c r="F5583" s="15" t="str">
        <f t="shared" si="87"/>
        <v>See DEP Calulations</v>
      </c>
    </row>
    <row r="5584" spans="6:6" x14ac:dyDescent="0.25">
      <c r="F5584" s="15" t="str">
        <f t="shared" si="87"/>
        <v>See DEP Calulations</v>
      </c>
    </row>
    <row r="5585" spans="6:6" x14ac:dyDescent="0.25">
      <c r="F5585" s="15" t="str">
        <f t="shared" si="87"/>
        <v>See DEP Calulations</v>
      </c>
    </row>
    <row r="5586" spans="6:6" x14ac:dyDescent="0.25">
      <c r="F5586" s="15" t="str">
        <f t="shared" si="87"/>
        <v>See DEP Calulations</v>
      </c>
    </row>
    <row r="5587" spans="6:6" x14ac:dyDescent="0.25">
      <c r="F5587" s="15" t="str">
        <f t="shared" si="87"/>
        <v>See DEP Calulations</v>
      </c>
    </row>
    <row r="5588" spans="6:6" x14ac:dyDescent="0.25">
      <c r="F5588" s="15" t="str">
        <f t="shared" si="87"/>
        <v>See DEP Calulations</v>
      </c>
    </row>
    <row r="5589" spans="6:6" x14ac:dyDescent="0.25">
      <c r="F5589" s="15" t="str">
        <f t="shared" si="87"/>
        <v>See DEP Calulations</v>
      </c>
    </row>
    <row r="5590" spans="6:6" x14ac:dyDescent="0.25">
      <c r="F5590" s="15" t="str">
        <f t="shared" si="87"/>
        <v>See DEP Calulations</v>
      </c>
    </row>
    <row r="5591" spans="6:6" x14ac:dyDescent="0.25">
      <c r="F5591" s="15" t="str">
        <f t="shared" si="87"/>
        <v>See DEP Calulations</v>
      </c>
    </row>
    <row r="5592" spans="6:6" x14ac:dyDescent="0.25">
      <c r="F5592" s="15" t="str">
        <f t="shared" si="87"/>
        <v>See DEP Calulations</v>
      </c>
    </row>
    <row r="5593" spans="6:6" x14ac:dyDescent="0.25">
      <c r="F5593" s="15" t="str">
        <f t="shared" si="87"/>
        <v>See DEP Calulations</v>
      </c>
    </row>
    <row r="5594" spans="6:6" x14ac:dyDescent="0.25">
      <c r="F5594" s="15" t="str">
        <f t="shared" si="87"/>
        <v>See DEP Calulations</v>
      </c>
    </row>
    <row r="5595" spans="6:6" x14ac:dyDescent="0.25">
      <c r="F5595" s="15" t="str">
        <f t="shared" si="87"/>
        <v>See DEP Calulations</v>
      </c>
    </row>
    <row r="5596" spans="6:6" x14ac:dyDescent="0.25">
      <c r="F5596" s="15" t="str">
        <f t="shared" si="87"/>
        <v>See DEP Calulations</v>
      </c>
    </row>
    <row r="5597" spans="6:6" x14ac:dyDescent="0.25">
      <c r="F5597" s="15" t="str">
        <f t="shared" si="87"/>
        <v>See DEP Calulations</v>
      </c>
    </row>
    <row r="5598" spans="6:6" x14ac:dyDescent="0.25">
      <c r="F5598" s="15" t="str">
        <f t="shared" si="87"/>
        <v>See DEP Calulations</v>
      </c>
    </row>
    <row r="5599" spans="6:6" x14ac:dyDescent="0.25">
      <c r="F5599" s="15" t="str">
        <f t="shared" si="87"/>
        <v>See DEP Calulations</v>
      </c>
    </row>
    <row r="5600" spans="6:6" x14ac:dyDescent="0.25">
      <c r="F5600" s="15" t="str">
        <f t="shared" si="87"/>
        <v>See DEP Calulations</v>
      </c>
    </row>
    <row r="5601" spans="6:6" x14ac:dyDescent="0.25">
      <c r="F5601" s="15" t="str">
        <f t="shared" si="87"/>
        <v>See DEP Calulations</v>
      </c>
    </row>
    <row r="5602" spans="6:6" x14ac:dyDescent="0.25">
      <c r="F5602" s="15" t="str">
        <f t="shared" si="87"/>
        <v>See DEP Calulations</v>
      </c>
    </row>
    <row r="5603" spans="6:6" x14ac:dyDescent="0.25">
      <c r="F5603" s="15" t="str">
        <f t="shared" si="87"/>
        <v>See DEP Calulations</v>
      </c>
    </row>
    <row r="5604" spans="6:6" x14ac:dyDescent="0.25">
      <c r="F5604" s="15" t="str">
        <f t="shared" si="87"/>
        <v>See DEP Calulations</v>
      </c>
    </row>
    <row r="5605" spans="6:6" x14ac:dyDescent="0.25">
      <c r="F5605" s="15" t="str">
        <f t="shared" si="87"/>
        <v>See DEP Calulations</v>
      </c>
    </row>
    <row r="5606" spans="6:6" x14ac:dyDescent="0.25">
      <c r="F5606" s="15" t="str">
        <f t="shared" si="87"/>
        <v>See DEP Calulations</v>
      </c>
    </row>
    <row r="5607" spans="6:6" x14ac:dyDescent="0.25">
      <c r="F5607" s="15" t="str">
        <f t="shared" si="87"/>
        <v>See DEP Calulations</v>
      </c>
    </row>
    <row r="5608" spans="6:6" x14ac:dyDescent="0.25">
      <c r="F5608" s="15" t="str">
        <f t="shared" si="87"/>
        <v>See DEP Calulations</v>
      </c>
    </row>
    <row r="5609" spans="6:6" x14ac:dyDescent="0.25">
      <c r="F5609" s="15" t="str">
        <f t="shared" si="87"/>
        <v>See DEP Calulations</v>
      </c>
    </row>
    <row r="5610" spans="6:6" x14ac:dyDescent="0.25">
      <c r="F5610" s="15" t="str">
        <f t="shared" si="87"/>
        <v>See DEP Calulations</v>
      </c>
    </row>
    <row r="5611" spans="6:6" x14ac:dyDescent="0.25">
      <c r="F5611" s="15" t="str">
        <f t="shared" si="87"/>
        <v>See DEP Calulations</v>
      </c>
    </row>
    <row r="5612" spans="6:6" x14ac:dyDescent="0.25">
      <c r="F5612" s="15" t="str">
        <f t="shared" si="87"/>
        <v>See DEP Calulations</v>
      </c>
    </row>
    <row r="5613" spans="6:6" x14ac:dyDescent="0.25">
      <c r="F5613" s="15" t="str">
        <f t="shared" si="87"/>
        <v>See DEP Calulations</v>
      </c>
    </row>
    <row r="5614" spans="6:6" x14ac:dyDescent="0.25">
      <c r="F5614" s="15" t="str">
        <f t="shared" si="87"/>
        <v>See DEP Calulations</v>
      </c>
    </row>
    <row r="5615" spans="6:6" x14ac:dyDescent="0.25">
      <c r="F5615" s="15" t="str">
        <f t="shared" si="87"/>
        <v>See DEP Calulations</v>
      </c>
    </row>
    <row r="5616" spans="6:6" x14ac:dyDescent="0.25">
      <c r="F5616" s="15" t="str">
        <f t="shared" si="87"/>
        <v>See DEP Calulations</v>
      </c>
    </row>
    <row r="5617" spans="6:6" x14ac:dyDescent="0.25">
      <c r="F5617" s="15" t="str">
        <f t="shared" si="87"/>
        <v>See DEP Calulations</v>
      </c>
    </row>
    <row r="5618" spans="6:6" x14ac:dyDescent="0.25">
      <c r="F5618" s="15" t="str">
        <f t="shared" si="87"/>
        <v>See DEP Calulations</v>
      </c>
    </row>
    <row r="5619" spans="6:6" x14ac:dyDescent="0.25">
      <c r="F5619" s="15" t="str">
        <f t="shared" si="87"/>
        <v>See DEP Calulations</v>
      </c>
    </row>
    <row r="5620" spans="6:6" x14ac:dyDescent="0.25">
      <c r="F5620" s="15" t="str">
        <f t="shared" si="87"/>
        <v>See DEP Calulations</v>
      </c>
    </row>
    <row r="5621" spans="6:6" x14ac:dyDescent="0.25">
      <c r="F5621" s="15" t="str">
        <f t="shared" si="87"/>
        <v>See DEP Calulations</v>
      </c>
    </row>
    <row r="5622" spans="6:6" x14ac:dyDescent="0.25">
      <c r="F5622" s="15" t="str">
        <f t="shared" si="87"/>
        <v>See DEP Calulations</v>
      </c>
    </row>
    <row r="5623" spans="6:6" x14ac:dyDescent="0.25">
      <c r="F5623" s="15" t="str">
        <f t="shared" si="87"/>
        <v>See DEP Calulations</v>
      </c>
    </row>
    <row r="5624" spans="6:6" x14ac:dyDescent="0.25">
      <c r="F5624" s="15" t="str">
        <f t="shared" si="87"/>
        <v>See DEP Calulations</v>
      </c>
    </row>
    <row r="5625" spans="6:6" x14ac:dyDescent="0.25">
      <c r="F5625" s="15" t="str">
        <f t="shared" si="87"/>
        <v>See DEP Calulations</v>
      </c>
    </row>
    <row r="5626" spans="6:6" x14ac:dyDescent="0.25">
      <c r="F5626" s="15" t="str">
        <f t="shared" si="87"/>
        <v>See DEP Calulations</v>
      </c>
    </row>
    <row r="5627" spans="6:6" x14ac:dyDescent="0.25">
      <c r="F5627" s="15" t="str">
        <f t="shared" si="87"/>
        <v>See DEP Calulations</v>
      </c>
    </row>
    <row r="5628" spans="6:6" x14ac:dyDescent="0.25">
      <c r="F5628" s="15" t="str">
        <f t="shared" si="87"/>
        <v>See DEP Calulations</v>
      </c>
    </row>
    <row r="5629" spans="6:6" x14ac:dyDescent="0.25">
      <c r="F5629" s="15" t="str">
        <f t="shared" si="87"/>
        <v>See DEP Calulations</v>
      </c>
    </row>
    <row r="5630" spans="6:6" x14ac:dyDescent="0.25">
      <c r="F5630" s="15" t="str">
        <f t="shared" si="87"/>
        <v>See DEP Calulations</v>
      </c>
    </row>
    <row r="5631" spans="6:6" x14ac:dyDescent="0.25">
      <c r="F5631" s="15" t="str">
        <f t="shared" si="87"/>
        <v>See DEP Calulations</v>
      </c>
    </row>
    <row r="5632" spans="6:6" x14ac:dyDescent="0.25">
      <c r="F5632" s="15" t="str">
        <f t="shared" si="87"/>
        <v>See DEP Calulations</v>
      </c>
    </row>
    <row r="5633" spans="6:6" x14ac:dyDescent="0.25">
      <c r="F5633" s="15" t="str">
        <f t="shared" si="87"/>
        <v>See DEP Calulations</v>
      </c>
    </row>
    <row r="5634" spans="6:6" x14ac:dyDescent="0.25">
      <c r="F5634" s="15" t="str">
        <f t="shared" si="87"/>
        <v>See DEP Calulations</v>
      </c>
    </row>
    <row r="5635" spans="6:6" x14ac:dyDescent="0.25">
      <c r="F5635" s="15" t="str">
        <f t="shared" ref="F5635:F5698" si="88">HYPERLINK(CONCATENATE("https://www.paoilandgasreporting.state.pa.us/Public/CalculateEmissions.aspx?Component=",B5635,"&amp;Product=",C5635,"&amp;Count=",D5635,"&amp;Days=",E5635),"See DEP Calulations")</f>
        <v>See DEP Calulations</v>
      </c>
    </row>
    <row r="5636" spans="6:6" x14ac:dyDescent="0.25">
      <c r="F5636" s="15" t="str">
        <f t="shared" si="88"/>
        <v>See DEP Calulations</v>
      </c>
    </row>
    <row r="5637" spans="6:6" x14ac:dyDescent="0.25">
      <c r="F5637" s="15" t="str">
        <f t="shared" si="88"/>
        <v>See DEP Calulations</v>
      </c>
    </row>
    <row r="5638" spans="6:6" x14ac:dyDescent="0.25">
      <c r="F5638" s="15" t="str">
        <f t="shared" si="88"/>
        <v>See DEP Calulations</v>
      </c>
    </row>
    <row r="5639" spans="6:6" x14ac:dyDescent="0.25">
      <c r="F5639" s="15" t="str">
        <f t="shared" si="88"/>
        <v>See DEP Calulations</v>
      </c>
    </row>
    <row r="5640" spans="6:6" x14ac:dyDescent="0.25">
      <c r="F5640" s="15" t="str">
        <f t="shared" si="88"/>
        <v>See DEP Calulations</v>
      </c>
    </row>
    <row r="5641" spans="6:6" x14ac:dyDescent="0.25">
      <c r="F5641" s="15" t="str">
        <f t="shared" si="88"/>
        <v>See DEP Calulations</v>
      </c>
    </row>
    <row r="5642" spans="6:6" x14ac:dyDescent="0.25">
      <c r="F5642" s="15" t="str">
        <f t="shared" si="88"/>
        <v>See DEP Calulations</v>
      </c>
    </row>
    <row r="5643" spans="6:6" x14ac:dyDescent="0.25">
      <c r="F5643" s="15" t="str">
        <f t="shared" si="88"/>
        <v>See DEP Calulations</v>
      </c>
    </row>
    <row r="5644" spans="6:6" x14ac:dyDescent="0.25">
      <c r="F5644" s="15" t="str">
        <f t="shared" si="88"/>
        <v>See DEP Calulations</v>
      </c>
    </row>
    <row r="5645" spans="6:6" x14ac:dyDescent="0.25">
      <c r="F5645" s="15" t="str">
        <f t="shared" si="88"/>
        <v>See DEP Calulations</v>
      </c>
    </row>
    <row r="5646" spans="6:6" x14ac:dyDescent="0.25">
      <c r="F5646" s="15" t="str">
        <f t="shared" si="88"/>
        <v>See DEP Calulations</v>
      </c>
    </row>
    <row r="5647" spans="6:6" x14ac:dyDescent="0.25">
      <c r="F5647" s="15" t="str">
        <f t="shared" si="88"/>
        <v>See DEP Calulations</v>
      </c>
    </row>
    <row r="5648" spans="6:6" x14ac:dyDescent="0.25">
      <c r="F5648" s="15" t="str">
        <f t="shared" si="88"/>
        <v>See DEP Calulations</v>
      </c>
    </row>
    <row r="5649" spans="6:6" x14ac:dyDescent="0.25">
      <c r="F5649" s="15" t="str">
        <f t="shared" si="88"/>
        <v>See DEP Calulations</v>
      </c>
    </row>
    <row r="5650" spans="6:6" x14ac:dyDescent="0.25">
      <c r="F5650" s="15" t="str">
        <f t="shared" si="88"/>
        <v>See DEP Calulations</v>
      </c>
    </row>
    <row r="5651" spans="6:6" x14ac:dyDescent="0.25">
      <c r="F5651" s="15" t="str">
        <f t="shared" si="88"/>
        <v>See DEP Calulations</v>
      </c>
    </row>
    <row r="5652" spans="6:6" x14ac:dyDescent="0.25">
      <c r="F5652" s="15" t="str">
        <f t="shared" si="88"/>
        <v>See DEP Calulations</v>
      </c>
    </row>
    <row r="5653" spans="6:6" x14ac:dyDescent="0.25">
      <c r="F5653" s="15" t="str">
        <f t="shared" si="88"/>
        <v>See DEP Calulations</v>
      </c>
    </row>
    <row r="5654" spans="6:6" x14ac:dyDescent="0.25">
      <c r="F5654" s="15" t="str">
        <f t="shared" si="88"/>
        <v>See DEP Calulations</v>
      </c>
    </row>
    <row r="5655" spans="6:6" x14ac:dyDescent="0.25">
      <c r="F5655" s="15" t="str">
        <f t="shared" si="88"/>
        <v>See DEP Calulations</v>
      </c>
    </row>
    <row r="5656" spans="6:6" x14ac:dyDescent="0.25">
      <c r="F5656" s="15" t="str">
        <f t="shared" si="88"/>
        <v>See DEP Calulations</v>
      </c>
    </row>
    <row r="5657" spans="6:6" x14ac:dyDescent="0.25">
      <c r="F5657" s="15" t="str">
        <f t="shared" si="88"/>
        <v>See DEP Calulations</v>
      </c>
    </row>
    <row r="5658" spans="6:6" x14ac:dyDescent="0.25">
      <c r="F5658" s="15" t="str">
        <f t="shared" si="88"/>
        <v>See DEP Calulations</v>
      </c>
    </row>
    <row r="5659" spans="6:6" x14ac:dyDescent="0.25">
      <c r="F5659" s="15" t="str">
        <f t="shared" si="88"/>
        <v>See DEP Calulations</v>
      </c>
    </row>
    <row r="5660" spans="6:6" x14ac:dyDescent="0.25">
      <c r="F5660" s="15" t="str">
        <f t="shared" si="88"/>
        <v>See DEP Calulations</v>
      </c>
    </row>
    <row r="5661" spans="6:6" x14ac:dyDescent="0.25">
      <c r="F5661" s="15" t="str">
        <f t="shared" si="88"/>
        <v>See DEP Calulations</v>
      </c>
    </row>
    <row r="5662" spans="6:6" x14ac:dyDescent="0.25">
      <c r="F5662" s="15" t="str">
        <f t="shared" si="88"/>
        <v>See DEP Calulations</v>
      </c>
    </row>
    <row r="5663" spans="6:6" x14ac:dyDescent="0.25">
      <c r="F5663" s="15" t="str">
        <f t="shared" si="88"/>
        <v>See DEP Calulations</v>
      </c>
    </row>
    <row r="5664" spans="6:6" x14ac:dyDescent="0.25">
      <c r="F5664" s="15" t="str">
        <f t="shared" si="88"/>
        <v>See DEP Calulations</v>
      </c>
    </row>
    <row r="5665" spans="6:6" x14ac:dyDescent="0.25">
      <c r="F5665" s="15" t="str">
        <f t="shared" si="88"/>
        <v>See DEP Calulations</v>
      </c>
    </row>
    <row r="5666" spans="6:6" x14ac:dyDescent="0.25">
      <c r="F5666" s="15" t="str">
        <f t="shared" si="88"/>
        <v>See DEP Calulations</v>
      </c>
    </row>
    <row r="5667" spans="6:6" x14ac:dyDescent="0.25">
      <c r="F5667" s="15" t="str">
        <f t="shared" si="88"/>
        <v>See DEP Calulations</v>
      </c>
    </row>
    <row r="5668" spans="6:6" x14ac:dyDescent="0.25">
      <c r="F5668" s="15" t="str">
        <f t="shared" si="88"/>
        <v>See DEP Calulations</v>
      </c>
    </row>
    <row r="5669" spans="6:6" x14ac:dyDescent="0.25">
      <c r="F5669" s="15" t="str">
        <f t="shared" si="88"/>
        <v>See DEP Calulations</v>
      </c>
    </row>
    <row r="5670" spans="6:6" x14ac:dyDescent="0.25">
      <c r="F5670" s="15" t="str">
        <f t="shared" si="88"/>
        <v>See DEP Calulations</v>
      </c>
    </row>
    <row r="5671" spans="6:6" x14ac:dyDescent="0.25">
      <c r="F5671" s="15" t="str">
        <f t="shared" si="88"/>
        <v>See DEP Calulations</v>
      </c>
    </row>
    <row r="5672" spans="6:6" x14ac:dyDescent="0.25">
      <c r="F5672" s="15" t="str">
        <f t="shared" si="88"/>
        <v>See DEP Calulations</v>
      </c>
    </row>
    <row r="5673" spans="6:6" x14ac:dyDescent="0.25">
      <c r="F5673" s="15" t="str">
        <f t="shared" si="88"/>
        <v>See DEP Calulations</v>
      </c>
    </row>
    <row r="5674" spans="6:6" x14ac:dyDescent="0.25">
      <c r="F5674" s="15" t="str">
        <f t="shared" si="88"/>
        <v>See DEP Calulations</v>
      </c>
    </row>
    <row r="5675" spans="6:6" x14ac:dyDescent="0.25">
      <c r="F5675" s="15" t="str">
        <f t="shared" si="88"/>
        <v>See DEP Calulations</v>
      </c>
    </row>
    <row r="5676" spans="6:6" x14ac:dyDescent="0.25">
      <c r="F5676" s="15" t="str">
        <f t="shared" si="88"/>
        <v>See DEP Calulations</v>
      </c>
    </row>
    <row r="5677" spans="6:6" x14ac:dyDescent="0.25">
      <c r="F5677" s="15" t="str">
        <f t="shared" si="88"/>
        <v>See DEP Calulations</v>
      </c>
    </row>
    <row r="5678" spans="6:6" x14ac:dyDescent="0.25">
      <c r="F5678" s="15" t="str">
        <f t="shared" si="88"/>
        <v>See DEP Calulations</v>
      </c>
    </row>
    <row r="5679" spans="6:6" x14ac:dyDescent="0.25">
      <c r="F5679" s="15" t="str">
        <f t="shared" si="88"/>
        <v>See DEP Calulations</v>
      </c>
    </row>
    <row r="5680" spans="6:6" x14ac:dyDescent="0.25">
      <c r="F5680" s="15" t="str">
        <f t="shared" si="88"/>
        <v>See DEP Calulations</v>
      </c>
    </row>
    <row r="5681" spans="6:6" x14ac:dyDescent="0.25">
      <c r="F5681" s="15" t="str">
        <f t="shared" si="88"/>
        <v>See DEP Calulations</v>
      </c>
    </row>
    <row r="5682" spans="6:6" x14ac:dyDescent="0.25">
      <c r="F5682" s="15" t="str">
        <f t="shared" si="88"/>
        <v>See DEP Calulations</v>
      </c>
    </row>
    <row r="5683" spans="6:6" x14ac:dyDescent="0.25">
      <c r="F5683" s="15" t="str">
        <f t="shared" si="88"/>
        <v>See DEP Calulations</v>
      </c>
    </row>
    <row r="5684" spans="6:6" x14ac:dyDescent="0.25">
      <c r="F5684" s="15" t="str">
        <f t="shared" si="88"/>
        <v>See DEP Calulations</v>
      </c>
    </row>
    <row r="5685" spans="6:6" x14ac:dyDescent="0.25">
      <c r="F5685" s="15" t="str">
        <f t="shared" si="88"/>
        <v>See DEP Calulations</v>
      </c>
    </row>
    <row r="5686" spans="6:6" x14ac:dyDescent="0.25">
      <c r="F5686" s="15" t="str">
        <f t="shared" si="88"/>
        <v>See DEP Calulations</v>
      </c>
    </row>
    <row r="5687" spans="6:6" x14ac:dyDescent="0.25">
      <c r="F5687" s="15" t="str">
        <f t="shared" si="88"/>
        <v>See DEP Calulations</v>
      </c>
    </row>
    <row r="5688" spans="6:6" x14ac:dyDescent="0.25">
      <c r="F5688" s="15" t="str">
        <f t="shared" si="88"/>
        <v>See DEP Calulations</v>
      </c>
    </row>
    <row r="5689" spans="6:6" x14ac:dyDescent="0.25">
      <c r="F5689" s="15" t="str">
        <f t="shared" si="88"/>
        <v>See DEP Calulations</v>
      </c>
    </row>
    <row r="5690" spans="6:6" x14ac:dyDescent="0.25">
      <c r="F5690" s="15" t="str">
        <f t="shared" si="88"/>
        <v>See DEP Calulations</v>
      </c>
    </row>
    <row r="5691" spans="6:6" x14ac:dyDescent="0.25">
      <c r="F5691" s="15" t="str">
        <f t="shared" si="88"/>
        <v>See DEP Calulations</v>
      </c>
    </row>
    <row r="5692" spans="6:6" x14ac:dyDescent="0.25">
      <c r="F5692" s="15" t="str">
        <f t="shared" si="88"/>
        <v>See DEP Calulations</v>
      </c>
    </row>
    <row r="5693" spans="6:6" x14ac:dyDescent="0.25">
      <c r="F5693" s="15" t="str">
        <f t="shared" si="88"/>
        <v>See DEP Calulations</v>
      </c>
    </row>
    <row r="5694" spans="6:6" x14ac:dyDescent="0.25">
      <c r="F5694" s="15" t="str">
        <f t="shared" si="88"/>
        <v>See DEP Calulations</v>
      </c>
    </row>
    <row r="5695" spans="6:6" x14ac:dyDescent="0.25">
      <c r="F5695" s="15" t="str">
        <f t="shared" si="88"/>
        <v>See DEP Calulations</v>
      </c>
    </row>
    <row r="5696" spans="6:6" x14ac:dyDescent="0.25">
      <c r="F5696" s="15" t="str">
        <f t="shared" si="88"/>
        <v>See DEP Calulations</v>
      </c>
    </row>
    <row r="5697" spans="6:6" x14ac:dyDescent="0.25">
      <c r="F5697" s="15" t="str">
        <f t="shared" si="88"/>
        <v>See DEP Calulations</v>
      </c>
    </row>
    <row r="5698" spans="6:6" x14ac:dyDescent="0.25">
      <c r="F5698" s="15" t="str">
        <f t="shared" si="88"/>
        <v>See DEP Calulations</v>
      </c>
    </row>
    <row r="5699" spans="6:6" x14ac:dyDescent="0.25">
      <c r="F5699" s="15" t="str">
        <f t="shared" ref="F5699:F5762" si="89">HYPERLINK(CONCATENATE("https://www.paoilandgasreporting.state.pa.us/Public/CalculateEmissions.aspx?Component=",B5699,"&amp;Product=",C5699,"&amp;Count=",D5699,"&amp;Days=",E5699),"See DEP Calulations")</f>
        <v>See DEP Calulations</v>
      </c>
    </row>
    <row r="5700" spans="6:6" x14ac:dyDescent="0.25">
      <c r="F5700" s="15" t="str">
        <f t="shared" si="89"/>
        <v>See DEP Calulations</v>
      </c>
    </row>
    <row r="5701" spans="6:6" x14ac:dyDescent="0.25">
      <c r="F5701" s="15" t="str">
        <f t="shared" si="89"/>
        <v>See DEP Calulations</v>
      </c>
    </row>
    <row r="5702" spans="6:6" x14ac:dyDescent="0.25">
      <c r="F5702" s="15" t="str">
        <f t="shared" si="89"/>
        <v>See DEP Calulations</v>
      </c>
    </row>
    <row r="5703" spans="6:6" x14ac:dyDescent="0.25">
      <c r="F5703" s="15" t="str">
        <f t="shared" si="89"/>
        <v>See DEP Calulations</v>
      </c>
    </row>
    <row r="5704" spans="6:6" x14ac:dyDescent="0.25">
      <c r="F5704" s="15" t="str">
        <f t="shared" si="89"/>
        <v>See DEP Calulations</v>
      </c>
    </row>
    <row r="5705" spans="6:6" x14ac:dyDescent="0.25">
      <c r="F5705" s="15" t="str">
        <f t="shared" si="89"/>
        <v>See DEP Calulations</v>
      </c>
    </row>
    <row r="5706" spans="6:6" x14ac:dyDescent="0.25">
      <c r="F5706" s="15" t="str">
        <f t="shared" si="89"/>
        <v>See DEP Calulations</v>
      </c>
    </row>
    <row r="5707" spans="6:6" x14ac:dyDescent="0.25">
      <c r="F5707" s="15" t="str">
        <f t="shared" si="89"/>
        <v>See DEP Calulations</v>
      </c>
    </row>
    <row r="5708" spans="6:6" x14ac:dyDescent="0.25">
      <c r="F5708" s="15" t="str">
        <f t="shared" si="89"/>
        <v>See DEP Calulations</v>
      </c>
    </row>
    <row r="5709" spans="6:6" x14ac:dyDescent="0.25">
      <c r="F5709" s="15" t="str">
        <f t="shared" si="89"/>
        <v>See DEP Calulations</v>
      </c>
    </row>
    <row r="5710" spans="6:6" x14ac:dyDescent="0.25">
      <c r="F5710" s="15" t="str">
        <f t="shared" si="89"/>
        <v>See DEP Calulations</v>
      </c>
    </row>
    <row r="5711" spans="6:6" x14ac:dyDescent="0.25">
      <c r="F5711" s="15" t="str">
        <f t="shared" si="89"/>
        <v>See DEP Calulations</v>
      </c>
    </row>
    <row r="5712" spans="6:6" x14ac:dyDescent="0.25">
      <c r="F5712" s="15" t="str">
        <f t="shared" si="89"/>
        <v>See DEP Calulations</v>
      </c>
    </row>
    <row r="5713" spans="6:6" x14ac:dyDescent="0.25">
      <c r="F5713" s="15" t="str">
        <f t="shared" si="89"/>
        <v>See DEP Calulations</v>
      </c>
    </row>
    <row r="5714" spans="6:6" x14ac:dyDescent="0.25">
      <c r="F5714" s="15" t="str">
        <f t="shared" si="89"/>
        <v>See DEP Calulations</v>
      </c>
    </row>
    <row r="5715" spans="6:6" x14ac:dyDescent="0.25">
      <c r="F5715" s="15" t="str">
        <f t="shared" si="89"/>
        <v>See DEP Calulations</v>
      </c>
    </row>
    <row r="5716" spans="6:6" x14ac:dyDescent="0.25">
      <c r="F5716" s="15" t="str">
        <f t="shared" si="89"/>
        <v>See DEP Calulations</v>
      </c>
    </row>
    <row r="5717" spans="6:6" x14ac:dyDescent="0.25">
      <c r="F5717" s="15" t="str">
        <f t="shared" si="89"/>
        <v>See DEP Calulations</v>
      </c>
    </row>
    <row r="5718" spans="6:6" x14ac:dyDescent="0.25">
      <c r="F5718" s="15" t="str">
        <f t="shared" si="89"/>
        <v>See DEP Calulations</v>
      </c>
    </row>
    <row r="5719" spans="6:6" x14ac:dyDescent="0.25">
      <c r="F5719" s="15" t="str">
        <f t="shared" si="89"/>
        <v>See DEP Calulations</v>
      </c>
    </row>
    <row r="5720" spans="6:6" x14ac:dyDescent="0.25">
      <c r="F5720" s="15" t="str">
        <f t="shared" si="89"/>
        <v>See DEP Calulations</v>
      </c>
    </row>
    <row r="5721" spans="6:6" x14ac:dyDescent="0.25">
      <c r="F5721" s="15" t="str">
        <f t="shared" si="89"/>
        <v>See DEP Calulations</v>
      </c>
    </row>
    <row r="5722" spans="6:6" x14ac:dyDescent="0.25">
      <c r="F5722" s="15" t="str">
        <f t="shared" si="89"/>
        <v>See DEP Calulations</v>
      </c>
    </row>
    <row r="5723" spans="6:6" x14ac:dyDescent="0.25">
      <c r="F5723" s="15" t="str">
        <f t="shared" si="89"/>
        <v>See DEP Calulations</v>
      </c>
    </row>
    <row r="5724" spans="6:6" x14ac:dyDescent="0.25">
      <c r="F5724" s="15" t="str">
        <f t="shared" si="89"/>
        <v>See DEP Calulations</v>
      </c>
    </row>
    <row r="5725" spans="6:6" x14ac:dyDescent="0.25">
      <c r="F5725" s="15" t="str">
        <f t="shared" si="89"/>
        <v>See DEP Calulations</v>
      </c>
    </row>
    <row r="5726" spans="6:6" x14ac:dyDescent="0.25">
      <c r="F5726" s="15" t="str">
        <f t="shared" si="89"/>
        <v>See DEP Calulations</v>
      </c>
    </row>
    <row r="5727" spans="6:6" x14ac:dyDescent="0.25">
      <c r="F5727" s="15" t="str">
        <f t="shared" si="89"/>
        <v>See DEP Calulations</v>
      </c>
    </row>
    <row r="5728" spans="6:6" x14ac:dyDescent="0.25">
      <c r="F5728" s="15" t="str">
        <f t="shared" si="89"/>
        <v>See DEP Calulations</v>
      </c>
    </row>
    <row r="5729" spans="6:6" x14ac:dyDescent="0.25">
      <c r="F5729" s="15" t="str">
        <f t="shared" si="89"/>
        <v>See DEP Calulations</v>
      </c>
    </row>
    <row r="5730" spans="6:6" x14ac:dyDescent="0.25">
      <c r="F5730" s="15" t="str">
        <f t="shared" si="89"/>
        <v>See DEP Calulations</v>
      </c>
    </row>
    <row r="5731" spans="6:6" x14ac:dyDescent="0.25">
      <c r="F5731" s="15" t="str">
        <f t="shared" si="89"/>
        <v>See DEP Calulations</v>
      </c>
    </row>
    <row r="5732" spans="6:6" x14ac:dyDescent="0.25">
      <c r="F5732" s="15" t="str">
        <f t="shared" si="89"/>
        <v>See DEP Calulations</v>
      </c>
    </row>
    <row r="5733" spans="6:6" x14ac:dyDescent="0.25">
      <c r="F5733" s="15" t="str">
        <f t="shared" si="89"/>
        <v>See DEP Calulations</v>
      </c>
    </row>
    <row r="5734" spans="6:6" x14ac:dyDescent="0.25">
      <c r="F5734" s="15" t="str">
        <f t="shared" si="89"/>
        <v>See DEP Calulations</v>
      </c>
    </row>
    <row r="5735" spans="6:6" x14ac:dyDescent="0.25">
      <c r="F5735" s="15" t="str">
        <f t="shared" si="89"/>
        <v>See DEP Calulations</v>
      </c>
    </row>
    <row r="5736" spans="6:6" x14ac:dyDescent="0.25">
      <c r="F5736" s="15" t="str">
        <f t="shared" si="89"/>
        <v>See DEP Calulations</v>
      </c>
    </row>
    <row r="5737" spans="6:6" x14ac:dyDescent="0.25">
      <c r="F5737" s="15" t="str">
        <f t="shared" si="89"/>
        <v>See DEP Calulations</v>
      </c>
    </row>
    <row r="5738" spans="6:6" x14ac:dyDescent="0.25">
      <c r="F5738" s="15" t="str">
        <f t="shared" si="89"/>
        <v>See DEP Calulations</v>
      </c>
    </row>
    <row r="5739" spans="6:6" x14ac:dyDescent="0.25">
      <c r="F5739" s="15" t="str">
        <f t="shared" si="89"/>
        <v>See DEP Calulations</v>
      </c>
    </row>
    <row r="5740" spans="6:6" x14ac:dyDescent="0.25">
      <c r="F5740" s="15" t="str">
        <f t="shared" si="89"/>
        <v>See DEP Calulations</v>
      </c>
    </row>
    <row r="5741" spans="6:6" x14ac:dyDescent="0.25">
      <c r="F5741" s="15" t="str">
        <f t="shared" si="89"/>
        <v>See DEP Calulations</v>
      </c>
    </row>
    <row r="5742" spans="6:6" x14ac:dyDescent="0.25">
      <c r="F5742" s="15" t="str">
        <f t="shared" si="89"/>
        <v>See DEP Calulations</v>
      </c>
    </row>
    <row r="5743" spans="6:6" x14ac:dyDescent="0.25">
      <c r="F5743" s="15" t="str">
        <f t="shared" si="89"/>
        <v>See DEP Calulations</v>
      </c>
    </row>
    <row r="5744" spans="6:6" x14ac:dyDescent="0.25">
      <c r="F5744" s="15" t="str">
        <f t="shared" si="89"/>
        <v>See DEP Calulations</v>
      </c>
    </row>
    <row r="5745" spans="6:6" x14ac:dyDescent="0.25">
      <c r="F5745" s="15" t="str">
        <f t="shared" si="89"/>
        <v>See DEP Calulations</v>
      </c>
    </row>
    <row r="5746" spans="6:6" x14ac:dyDescent="0.25">
      <c r="F5746" s="15" t="str">
        <f t="shared" si="89"/>
        <v>See DEP Calulations</v>
      </c>
    </row>
    <row r="5747" spans="6:6" x14ac:dyDescent="0.25">
      <c r="F5747" s="15" t="str">
        <f t="shared" si="89"/>
        <v>See DEP Calulations</v>
      </c>
    </row>
    <row r="5748" spans="6:6" x14ac:dyDescent="0.25">
      <c r="F5748" s="15" t="str">
        <f t="shared" si="89"/>
        <v>See DEP Calulations</v>
      </c>
    </row>
    <row r="5749" spans="6:6" x14ac:dyDescent="0.25">
      <c r="F5749" s="15" t="str">
        <f t="shared" si="89"/>
        <v>See DEP Calulations</v>
      </c>
    </row>
    <row r="5750" spans="6:6" x14ac:dyDescent="0.25">
      <c r="F5750" s="15" t="str">
        <f t="shared" si="89"/>
        <v>See DEP Calulations</v>
      </c>
    </row>
    <row r="5751" spans="6:6" x14ac:dyDescent="0.25">
      <c r="F5751" s="15" t="str">
        <f t="shared" si="89"/>
        <v>See DEP Calulations</v>
      </c>
    </row>
    <row r="5752" spans="6:6" x14ac:dyDescent="0.25">
      <c r="F5752" s="15" t="str">
        <f t="shared" si="89"/>
        <v>See DEP Calulations</v>
      </c>
    </row>
    <row r="5753" spans="6:6" x14ac:dyDescent="0.25">
      <c r="F5753" s="15" t="str">
        <f t="shared" si="89"/>
        <v>See DEP Calulations</v>
      </c>
    </row>
    <row r="5754" spans="6:6" x14ac:dyDescent="0.25">
      <c r="F5754" s="15" t="str">
        <f t="shared" si="89"/>
        <v>See DEP Calulations</v>
      </c>
    </row>
    <row r="5755" spans="6:6" x14ac:dyDescent="0.25">
      <c r="F5755" s="15" t="str">
        <f t="shared" si="89"/>
        <v>See DEP Calulations</v>
      </c>
    </row>
    <row r="5756" spans="6:6" x14ac:dyDescent="0.25">
      <c r="F5756" s="15" t="str">
        <f t="shared" si="89"/>
        <v>See DEP Calulations</v>
      </c>
    </row>
    <row r="5757" spans="6:6" x14ac:dyDescent="0.25">
      <c r="F5757" s="15" t="str">
        <f t="shared" si="89"/>
        <v>See DEP Calulations</v>
      </c>
    </row>
    <row r="5758" spans="6:6" x14ac:dyDescent="0.25">
      <c r="F5758" s="15" t="str">
        <f t="shared" si="89"/>
        <v>See DEP Calulations</v>
      </c>
    </row>
    <row r="5759" spans="6:6" x14ac:dyDescent="0.25">
      <c r="F5759" s="15" t="str">
        <f t="shared" si="89"/>
        <v>See DEP Calulations</v>
      </c>
    </row>
    <row r="5760" spans="6:6" x14ac:dyDescent="0.25">
      <c r="F5760" s="15" t="str">
        <f t="shared" si="89"/>
        <v>See DEP Calulations</v>
      </c>
    </row>
    <row r="5761" spans="6:6" x14ac:dyDescent="0.25">
      <c r="F5761" s="15" t="str">
        <f t="shared" si="89"/>
        <v>See DEP Calulations</v>
      </c>
    </row>
    <row r="5762" spans="6:6" x14ac:dyDescent="0.25">
      <c r="F5762" s="15" t="str">
        <f t="shared" si="89"/>
        <v>See DEP Calulations</v>
      </c>
    </row>
    <row r="5763" spans="6:6" x14ac:dyDescent="0.25">
      <c r="F5763" s="15" t="str">
        <f t="shared" ref="F5763:F5826" si="90">HYPERLINK(CONCATENATE("https://www.paoilandgasreporting.state.pa.us/Public/CalculateEmissions.aspx?Component=",B5763,"&amp;Product=",C5763,"&amp;Count=",D5763,"&amp;Days=",E5763),"See DEP Calulations")</f>
        <v>See DEP Calulations</v>
      </c>
    </row>
    <row r="5764" spans="6:6" x14ac:dyDescent="0.25">
      <c r="F5764" s="15" t="str">
        <f t="shared" si="90"/>
        <v>See DEP Calulations</v>
      </c>
    </row>
    <row r="5765" spans="6:6" x14ac:dyDescent="0.25">
      <c r="F5765" s="15" t="str">
        <f t="shared" si="90"/>
        <v>See DEP Calulations</v>
      </c>
    </row>
    <row r="5766" spans="6:6" x14ac:dyDescent="0.25">
      <c r="F5766" s="15" t="str">
        <f t="shared" si="90"/>
        <v>See DEP Calulations</v>
      </c>
    </row>
    <row r="5767" spans="6:6" x14ac:dyDescent="0.25">
      <c r="F5767" s="15" t="str">
        <f t="shared" si="90"/>
        <v>See DEP Calulations</v>
      </c>
    </row>
    <row r="5768" spans="6:6" x14ac:dyDescent="0.25">
      <c r="F5768" s="15" t="str">
        <f t="shared" si="90"/>
        <v>See DEP Calulations</v>
      </c>
    </row>
    <row r="5769" spans="6:6" x14ac:dyDescent="0.25">
      <c r="F5769" s="15" t="str">
        <f t="shared" si="90"/>
        <v>See DEP Calulations</v>
      </c>
    </row>
    <row r="5770" spans="6:6" x14ac:dyDescent="0.25">
      <c r="F5770" s="15" t="str">
        <f t="shared" si="90"/>
        <v>See DEP Calulations</v>
      </c>
    </row>
    <row r="5771" spans="6:6" x14ac:dyDescent="0.25">
      <c r="F5771" s="15" t="str">
        <f t="shared" si="90"/>
        <v>See DEP Calulations</v>
      </c>
    </row>
    <row r="5772" spans="6:6" x14ac:dyDescent="0.25">
      <c r="F5772" s="15" t="str">
        <f t="shared" si="90"/>
        <v>See DEP Calulations</v>
      </c>
    </row>
    <row r="5773" spans="6:6" x14ac:dyDescent="0.25">
      <c r="F5773" s="15" t="str">
        <f t="shared" si="90"/>
        <v>See DEP Calulations</v>
      </c>
    </row>
    <row r="5774" spans="6:6" x14ac:dyDescent="0.25">
      <c r="F5774" s="15" t="str">
        <f t="shared" si="90"/>
        <v>See DEP Calulations</v>
      </c>
    </row>
    <row r="5775" spans="6:6" x14ac:dyDescent="0.25">
      <c r="F5775" s="15" t="str">
        <f t="shared" si="90"/>
        <v>See DEP Calulations</v>
      </c>
    </row>
    <row r="5776" spans="6:6" x14ac:dyDescent="0.25">
      <c r="F5776" s="15" t="str">
        <f t="shared" si="90"/>
        <v>See DEP Calulations</v>
      </c>
    </row>
    <row r="5777" spans="6:6" x14ac:dyDescent="0.25">
      <c r="F5777" s="15" t="str">
        <f t="shared" si="90"/>
        <v>See DEP Calulations</v>
      </c>
    </row>
    <row r="5778" spans="6:6" x14ac:dyDescent="0.25">
      <c r="F5778" s="15" t="str">
        <f t="shared" si="90"/>
        <v>See DEP Calulations</v>
      </c>
    </row>
    <row r="5779" spans="6:6" x14ac:dyDescent="0.25">
      <c r="F5779" s="15" t="str">
        <f t="shared" si="90"/>
        <v>See DEP Calulations</v>
      </c>
    </row>
    <row r="5780" spans="6:6" x14ac:dyDescent="0.25">
      <c r="F5780" s="15" t="str">
        <f t="shared" si="90"/>
        <v>See DEP Calulations</v>
      </c>
    </row>
    <row r="5781" spans="6:6" x14ac:dyDescent="0.25">
      <c r="F5781" s="15" t="str">
        <f t="shared" si="90"/>
        <v>See DEP Calulations</v>
      </c>
    </row>
    <row r="5782" spans="6:6" x14ac:dyDescent="0.25">
      <c r="F5782" s="15" t="str">
        <f t="shared" si="90"/>
        <v>See DEP Calulations</v>
      </c>
    </row>
    <row r="5783" spans="6:6" x14ac:dyDescent="0.25">
      <c r="F5783" s="15" t="str">
        <f t="shared" si="90"/>
        <v>See DEP Calulations</v>
      </c>
    </row>
    <row r="5784" spans="6:6" x14ac:dyDescent="0.25">
      <c r="F5784" s="15" t="str">
        <f t="shared" si="90"/>
        <v>See DEP Calulations</v>
      </c>
    </row>
    <row r="5785" spans="6:6" x14ac:dyDescent="0.25">
      <c r="F5785" s="15" t="str">
        <f t="shared" si="90"/>
        <v>See DEP Calulations</v>
      </c>
    </row>
    <row r="5786" spans="6:6" x14ac:dyDescent="0.25">
      <c r="F5786" s="15" t="str">
        <f t="shared" si="90"/>
        <v>See DEP Calulations</v>
      </c>
    </row>
    <row r="5787" spans="6:6" x14ac:dyDescent="0.25">
      <c r="F5787" s="15" t="str">
        <f t="shared" si="90"/>
        <v>See DEP Calulations</v>
      </c>
    </row>
    <row r="5788" spans="6:6" x14ac:dyDescent="0.25">
      <c r="F5788" s="15" t="str">
        <f t="shared" si="90"/>
        <v>See DEP Calulations</v>
      </c>
    </row>
    <row r="5789" spans="6:6" x14ac:dyDescent="0.25">
      <c r="F5789" s="15" t="str">
        <f t="shared" si="90"/>
        <v>See DEP Calulations</v>
      </c>
    </row>
    <row r="5790" spans="6:6" x14ac:dyDescent="0.25">
      <c r="F5790" s="15" t="str">
        <f t="shared" si="90"/>
        <v>See DEP Calulations</v>
      </c>
    </row>
    <row r="5791" spans="6:6" x14ac:dyDescent="0.25">
      <c r="F5791" s="15" t="str">
        <f t="shared" si="90"/>
        <v>See DEP Calulations</v>
      </c>
    </row>
    <row r="5792" spans="6:6" x14ac:dyDescent="0.25">
      <c r="F5792" s="15" t="str">
        <f t="shared" si="90"/>
        <v>See DEP Calulations</v>
      </c>
    </row>
    <row r="5793" spans="6:6" x14ac:dyDescent="0.25">
      <c r="F5793" s="15" t="str">
        <f t="shared" si="90"/>
        <v>See DEP Calulations</v>
      </c>
    </row>
    <row r="5794" spans="6:6" x14ac:dyDescent="0.25">
      <c r="F5794" s="15" t="str">
        <f t="shared" si="90"/>
        <v>See DEP Calulations</v>
      </c>
    </row>
    <row r="5795" spans="6:6" x14ac:dyDescent="0.25">
      <c r="F5795" s="15" t="str">
        <f t="shared" si="90"/>
        <v>See DEP Calulations</v>
      </c>
    </row>
    <row r="5796" spans="6:6" x14ac:dyDescent="0.25">
      <c r="F5796" s="15" t="str">
        <f t="shared" si="90"/>
        <v>See DEP Calulations</v>
      </c>
    </row>
    <row r="5797" spans="6:6" x14ac:dyDescent="0.25">
      <c r="F5797" s="15" t="str">
        <f t="shared" si="90"/>
        <v>See DEP Calulations</v>
      </c>
    </row>
    <row r="5798" spans="6:6" x14ac:dyDescent="0.25">
      <c r="F5798" s="15" t="str">
        <f t="shared" si="90"/>
        <v>See DEP Calulations</v>
      </c>
    </row>
    <row r="5799" spans="6:6" x14ac:dyDescent="0.25">
      <c r="F5799" s="15" t="str">
        <f t="shared" si="90"/>
        <v>See DEP Calulations</v>
      </c>
    </row>
    <row r="5800" spans="6:6" x14ac:dyDescent="0.25">
      <c r="F5800" s="15" t="str">
        <f t="shared" si="90"/>
        <v>See DEP Calulations</v>
      </c>
    </row>
    <row r="5801" spans="6:6" x14ac:dyDescent="0.25">
      <c r="F5801" s="15" t="str">
        <f t="shared" si="90"/>
        <v>See DEP Calulations</v>
      </c>
    </row>
    <row r="5802" spans="6:6" x14ac:dyDescent="0.25">
      <c r="F5802" s="15" t="str">
        <f t="shared" si="90"/>
        <v>See DEP Calulations</v>
      </c>
    </row>
    <row r="5803" spans="6:6" x14ac:dyDescent="0.25">
      <c r="F5803" s="15" t="str">
        <f t="shared" si="90"/>
        <v>See DEP Calulations</v>
      </c>
    </row>
    <row r="5804" spans="6:6" x14ac:dyDescent="0.25">
      <c r="F5804" s="15" t="str">
        <f t="shared" si="90"/>
        <v>See DEP Calulations</v>
      </c>
    </row>
    <row r="5805" spans="6:6" x14ac:dyDescent="0.25">
      <c r="F5805" s="15" t="str">
        <f t="shared" si="90"/>
        <v>See DEP Calulations</v>
      </c>
    </row>
    <row r="5806" spans="6:6" x14ac:dyDescent="0.25">
      <c r="F5806" s="15" t="str">
        <f t="shared" si="90"/>
        <v>See DEP Calulations</v>
      </c>
    </row>
    <row r="5807" spans="6:6" x14ac:dyDescent="0.25">
      <c r="F5807" s="15" t="str">
        <f t="shared" si="90"/>
        <v>See DEP Calulations</v>
      </c>
    </row>
    <row r="5808" spans="6:6" x14ac:dyDescent="0.25">
      <c r="F5808" s="15" t="str">
        <f t="shared" si="90"/>
        <v>See DEP Calulations</v>
      </c>
    </row>
    <row r="5809" spans="6:6" x14ac:dyDescent="0.25">
      <c r="F5809" s="15" t="str">
        <f t="shared" si="90"/>
        <v>See DEP Calulations</v>
      </c>
    </row>
    <row r="5810" spans="6:6" x14ac:dyDescent="0.25">
      <c r="F5810" s="15" t="str">
        <f t="shared" si="90"/>
        <v>See DEP Calulations</v>
      </c>
    </row>
    <row r="5811" spans="6:6" x14ac:dyDescent="0.25">
      <c r="F5811" s="15" t="str">
        <f t="shared" si="90"/>
        <v>See DEP Calulations</v>
      </c>
    </row>
    <row r="5812" spans="6:6" x14ac:dyDescent="0.25">
      <c r="F5812" s="15" t="str">
        <f t="shared" si="90"/>
        <v>See DEP Calulations</v>
      </c>
    </row>
    <row r="5813" spans="6:6" x14ac:dyDescent="0.25">
      <c r="F5813" s="15" t="str">
        <f t="shared" si="90"/>
        <v>See DEP Calulations</v>
      </c>
    </row>
    <row r="5814" spans="6:6" x14ac:dyDescent="0.25">
      <c r="F5814" s="15" t="str">
        <f t="shared" si="90"/>
        <v>See DEP Calulations</v>
      </c>
    </row>
    <row r="5815" spans="6:6" x14ac:dyDescent="0.25">
      <c r="F5815" s="15" t="str">
        <f t="shared" si="90"/>
        <v>See DEP Calulations</v>
      </c>
    </row>
    <row r="5816" spans="6:6" x14ac:dyDescent="0.25">
      <c r="F5816" s="15" t="str">
        <f t="shared" si="90"/>
        <v>See DEP Calulations</v>
      </c>
    </row>
    <row r="5817" spans="6:6" x14ac:dyDescent="0.25">
      <c r="F5817" s="15" t="str">
        <f t="shared" si="90"/>
        <v>See DEP Calulations</v>
      </c>
    </row>
    <row r="5818" spans="6:6" x14ac:dyDescent="0.25">
      <c r="F5818" s="15" t="str">
        <f t="shared" si="90"/>
        <v>See DEP Calulations</v>
      </c>
    </row>
    <row r="5819" spans="6:6" x14ac:dyDescent="0.25">
      <c r="F5819" s="15" t="str">
        <f t="shared" si="90"/>
        <v>See DEP Calulations</v>
      </c>
    </row>
    <row r="5820" spans="6:6" x14ac:dyDescent="0.25">
      <c r="F5820" s="15" t="str">
        <f t="shared" si="90"/>
        <v>See DEP Calulations</v>
      </c>
    </row>
    <row r="5821" spans="6:6" x14ac:dyDescent="0.25">
      <c r="F5821" s="15" t="str">
        <f t="shared" si="90"/>
        <v>See DEP Calulations</v>
      </c>
    </row>
    <row r="5822" spans="6:6" x14ac:dyDescent="0.25">
      <c r="F5822" s="15" t="str">
        <f t="shared" si="90"/>
        <v>See DEP Calulations</v>
      </c>
    </row>
    <row r="5823" spans="6:6" x14ac:dyDescent="0.25">
      <c r="F5823" s="15" t="str">
        <f t="shared" si="90"/>
        <v>See DEP Calulations</v>
      </c>
    </row>
    <row r="5824" spans="6:6" x14ac:dyDescent="0.25">
      <c r="F5824" s="15" t="str">
        <f t="shared" si="90"/>
        <v>See DEP Calulations</v>
      </c>
    </row>
    <row r="5825" spans="6:6" x14ac:dyDescent="0.25">
      <c r="F5825" s="15" t="str">
        <f t="shared" si="90"/>
        <v>See DEP Calulations</v>
      </c>
    </row>
    <row r="5826" spans="6:6" x14ac:dyDescent="0.25">
      <c r="F5826" s="15" t="str">
        <f t="shared" si="90"/>
        <v>See DEP Calulations</v>
      </c>
    </row>
    <row r="5827" spans="6:6" x14ac:dyDescent="0.25">
      <c r="F5827" s="15" t="str">
        <f t="shared" ref="F5827:F5890" si="91">HYPERLINK(CONCATENATE("https://www.paoilandgasreporting.state.pa.us/Public/CalculateEmissions.aspx?Component=",B5827,"&amp;Product=",C5827,"&amp;Count=",D5827,"&amp;Days=",E5827),"See DEP Calulations")</f>
        <v>See DEP Calulations</v>
      </c>
    </row>
    <row r="5828" spans="6:6" x14ac:dyDescent="0.25">
      <c r="F5828" s="15" t="str">
        <f t="shared" si="91"/>
        <v>See DEP Calulations</v>
      </c>
    </row>
    <row r="5829" spans="6:6" x14ac:dyDescent="0.25">
      <c r="F5829" s="15" t="str">
        <f t="shared" si="91"/>
        <v>See DEP Calulations</v>
      </c>
    </row>
    <row r="5830" spans="6:6" x14ac:dyDescent="0.25">
      <c r="F5830" s="15" t="str">
        <f t="shared" si="91"/>
        <v>See DEP Calulations</v>
      </c>
    </row>
    <row r="5831" spans="6:6" x14ac:dyDescent="0.25">
      <c r="F5831" s="15" t="str">
        <f t="shared" si="91"/>
        <v>See DEP Calulations</v>
      </c>
    </row>
    <row r="5832" spans="6:6" x14ac:dyDescent="0.25">
      <c r="F5832" s="15" t="str">
        <f t="shared" si="91"/>
        <v>See DEP Calulations</v>
      </c>
    </row>
    <row r="5833" spans="6:6" x14ac:dyDescent="0.25">
      <c r="F5833" s="15" t="str">
        <f t="shared" si="91"/>
        <v>See DEP Calulations</v>
      </c>
    </row>
    <row r="5834" spans="6:6" x14ac:dyDescent="0.25">
      <c r="F5834" s="15" t="str">
        <f t="shared" si="91"/>
        <v>See DEP Calulations</v>
      </c>
    </row>
    <row r="5835" spans="6:6" x14ac:dyDescent="0.25">
      <c r="F5835" s="15" t="str">
        <f t="shared" si="91"/>
        <v>See DEP Calulations</v>
      </c>
    </row>
    <row r="5836" spans="6:6" x14ac:dyDescent="0.25">
      <c r="F5836" s="15" t="str">
        <f t="shared" si="91"/>
        <v>See DEP Calulations</v>
      </c>
    </row>
    <row r="5837" spans="6:6" x14ac:dyDescent="0.25">
      <c r="F5837" s="15" t="str">
        <f t="shared" si="91"/>
        <v>See DEP Calulations</v>
      </c>
    </row>
    <row r="5838" spans="6:6" x14ac:dyDescent="0.25">
      <c r="F5838" s="15" t="str">
        <f t="shared" si="91"/>
        <v>See DEP Calulations</v>
      </c>
    </row>
    <row r="5839" spans="6:6" x14ac:dyDescent="0.25">
      <c r="F5839" s="15" t="str">
        <f t="shared" si="91"/>
        <v>See DEP Calulations</v>
      </c>
    </row>
    <row r="5840" spans="6:6" x14ac:dyDescent="0.25">
      <c r="F5840" s="15" t="str">
        <f t="shared" si="91"/>
        <v>See DEP Calulations</v>
      </c>
    </row>
    <row r="5841" spans="6:6" x14ac:dyDescent="0.25">
      <c r="F5841" s="15" t="str">
        <f t="shared" si="91"/>
        <v>See DEP Calulations</v>
      </c>
    </row>
    <row r="5842" spans="6:6" x14ac:dyDescent="0.25">
      <c r="F5842" s="15" t="str">
        <f t="shared" si="91"/>
        <v>See DEP Calulations</v>
      </c>
    </row>
    <row r="5843" spans="6:6" x14ac:dyDescent="0.25">
      <c r="F5843" s="15" t="str">
        <f t="shared" si="91"/>
        <v>See DEP Calulations</v>
      </c>
    </row>
    <row r="5844" spans="6:6" x14ac:dyDescent="0.25">
      <c r="F5844" s="15" t="str">
        <f t="shared" si="91"/>
        <v>See DEP Calulations</v>
      </c>
    </row>
    <row r="5845" spans="6:6" x14ac:dyDescent="0.25">
      <c r="F5845" s="15" t="str">
        <f t="shared" si="91"/>
        <v>See DEP Calulations</v>
      </c>
    </row>
    <row r="5846" spans="6:6" x14ac:dyDescent="0.25">
      <c r="F5846" s="15" t="str">
        <f t="shared" si="91"/>
        <v>See DEP Calulations</v>
      </c>
    </row>
    <row r="5847" spans="6:6" x14ac:dyDescent="0.25">
      <c r="F5847" s="15" t="str">
        <f t="shared" si="91"/>
        <v>See DEP Calulations</v>
      </c>
    </row>
    <row r="5848" spans="6:6" x14ac:dyDescent="0.25">
      <c r="F5848" s="15" t="str">
        <f t="shared" si="91"/>
        <v>See DEP Calulations</v>
      </c>
    </row>
    <row r="5849" spans="6:6" x14ac:dyDescent="0.25">
      <c r="F5849" s="15" t="str">
        <f t="shared" si="91"/>
        <v>See DEP Calulations</v>
      </c>
    </row>
    <row r="5850" spans="6:6" x14ac:dyDescent="0.25">
      <c r="F5850" s="15" t="str">
        <f t="shared" si="91"/>
        <v>See DEP Calulations</v>
      </c>
    </row>
    <row r="5851" spans="6:6" x14ac:dyDescent="0.25">
      <c r="F5851" s="15" t="str">
        <f t="shared" si="91"/>
        <v>See DEP Calulations</v>
      </c>
    </row>
    <row r="5852" spans="6:6" x14ac:dyDescent="0.25">
      <c r="F5852" s="15" t="str">
        <f t="shared" si="91"/>
        <v>See DEP Calulations</v>
      </c>
    </row>
    <row r="5853" spans="6:6" x14ac:dyDescent="0.25">
      <c r="F5853" s="15" t="str">
        <f t="shared" si="91"/>
        <v>See DEP Calulations</v>
      </c>
    </row>
    <row r="5854" spans="6:6" x14ac:dyDescent="0.25">
      <c r="F5854" s="15" t="str">
        <f t="shared" si="91"/>
        <v>See DEP Calulations</v>
      </c>
    </row>
    <row r="5855" spans="6:6" x14ac:dyDescent="0.25">
      <c r="F5855" s="15" t="str">
        <f t="shared" si="91"/>
        <v>See DEP Calulations</v>
      </c>
    </row>
    <row r="5856" spans="6:6" x14ac:dyDescent="0.25">
      <c r="F5856" s="15" t="str">
        <f t="shared" si="91"/>
        <v>See DEP Calulations</v>
      </c>
    </row>
    <row r="5857" spans="6:6" x14ac:dyDescent="0.25">
      <c r="F5857" s="15" t="str">
        <f t="shared" si="91"/>
        <v>See DEP Calulations</v>
      </c>
    </row>
    <row r="5858" spans="6:6" x14ac:dyDescent="0.25">
      <c r="F5858" s="15" t="str">
        <f t="shared" si="91"/>
        <v>See DEP Calulations</v>
      </c>
    </row>
    <row r="5859" spans="6:6" x14ac:dyDescent="0.25">
      <c r="F5859" s="15" t="str">
        <f t="shared" si="91"/>
        <v>See DEP Calulations</v>
      </c>
    </row>
    <row r="5860" spans="6:6" x14ac:dyDescent="0.25">
      <c r="F5860" s="15" t="str">
        <f t="shared" si="91"/>
        <v>See DEP Calulations</v>
      </c>
    </row>
    <row r="5861" spans="6:6" x14ac:dyDescent="0.25">
      <c r="F5861" s="15" t="str">
        <f t="shared" si="91"/>
        <v>See DEP Calulations</v>
      </c>
    </row>
    <row r="5862" spans="6:6" x14ac:dyDescent="0.25">
      <c r="F5862" s="15" t="str">
        <f t="shared" si="91"/>
        <v>See DEP Calulations</v>
      </c>
    </row>
    <row r="5863" spans="6:6" x14ac:dyDescent="0.25">
      <c r="F5863" s="15" t="str">
        <f t="shared" si="91"/>
        <v>See DEP Calulations</v>
      </c>
    </row>
    <row r="5864" spans="6:6" x14ac:dyDescent="0.25">
      <c r="F5864" s="15" t="str">
        <f t="shared" si="91"/>
        <v>See DEP Calulations</v>
      </c>
    </row>
    <row r="5865" spans="6:6" x14ac:dyDescent="0.25">
      <c r="F5865" s="15" t="str">
        <f t="shared" si="91"/>
        <v>See DEP Calulations</v>
      </c>
    </row>
    <row r="5866" spans="6:6" x14ac:dyDescent="0.25">
      <c r="F5866" s="15" t="str">
        <f t="shared" si="91"/>
        <v>See DEP Calulations</v>
      </c>
    </row>
    <row r="5867" spans="6:6" x14ac:dyDescent="0.25">
      <c r="F5867" s="15" t="str">
        <f t="shared" si="91"/>
        <v>See DEP Calulations</v>
      </c>
    </row>
    <row r="5868" spans="6:6" x14ac:dyDescent="0.25">
      <c r="F5868" s="15" t="str">
        <f t="shared" si="91"/>
        <v>See DEP Calulations</v>
      </c>
    </row>
    <row r="5869" spans="6:6" x14ac:dyDescent="0.25">
      <c r="F5869" s="15" t="str">
        <f t="shared" si="91"/>
        <v>See DEP Calulations</v>
      </c>
    </row>
    <row r="5870" spans="6:6" x14ac:dyDescent="0.25">
      <c r="F5870" s="15" t="str">
        <f t="shared" si="91"/>
        <v>See DEP Calulations</v>
      </c>
    </row>
    <row r="5871" spans="6:6" x14ac:dyDescent="0.25">
      <c r="F5871" s="15" t="str">
        <f t="shared" si="91"/>
        <v>See DEP Calulations</v>
      </c>
    </row>
    <row r="5872" spans="6:6" x14ac:dyDescent="0.25">
      <c r="F5872" s="15" t="str">
        <f t="shared" si="91"/>
        <v>See DEP Calulations</v>
      </c>
    </row>
    <row r="5873" spans="6:6" x14ac:dyDescent="0.25">
      <c r="F5873" s="15" t="str">
        <f t="shared" si="91"/>
        <v>See DEP Calulations</v>
      </c>
    </row>
    <row r="5874" spans="6:6" x14ac:dyDescent="0.25">
      <c r="F5874" s="15" t="str">
        <f t="shared" si="91"/>
        <v>See DEP Calulations</v>
      </c>
    </row>
    <row r="5875" spans="6:6" x14ac:dyDescent="0.25">
      <c r="F5875" s="15" t="str">
        <f t="shared" si="91"/>
        <v>See DEP Calulations</v>
      </c>
    </row>
    <row r="5876" spans="6:6" x14ac:dyDescent="0.25">
      <c r="F5876" s="15" t="str">
        <f t="shared" si="91"/>
        <v>See DEP Calulations</v>
      </c>
    </row>
    <row r="5877" spans="6:6" x14ac:dyDescent="0.25">
      <c r="F5877" s="15" t="str">
        <f t="shared" si="91"/>
        <v>See DEP Calulations</v>
      </c>
    </row>
    <row r="5878" spans="6:6" x14ac:dyDescent="0.25">
      <c r="F5878" s="15" t="str">
        <f t="shared" si="91"/>
        <v>See DEP Calulations</v>
      </c>
    </row>
    <row r="5879" spans="6:6" x14ac:dyDescent="0.25">
      <c r="F5879" s="15" t="str">
        <f t="shared" si="91"/>
        <v>See DEP Calulations</v>
      </c>
    </row>
    <row r="5880" spans="6:6" x14ac:dyDescent="0.25">
      <c r="F5880" s="15" t="str">
        <f t="shared" si="91"/>
        <v>See DEP Calulations</v>
      </c>
    </row>
    <row r="5881" spans="6:6" x14ac:dyDescent="0.25">
      <c r="F5881" s="15" t="str">
        <f t="shared" si="91"/>
        <v>See DEP Calulations</v>
      </c>
    </row>
    <row r="5882" spans="6:6" x14ac:dyDescent="0.25">
      <c r="F5882" s="15" t="str">
        <f t="shared" si="91"/>
        <v>See DEP Calulations</v>
      </c>
    </row>
    <row r="5883" spans="6:6" x14ac:dyDescent="0.25">
      <c r="F5883" s="15" t="str">
        <f t="shared" si="91"/>
        <v>See DEP Calulations</v>
      </c>
    </row>
    <row r="5884" spans="6:6" x14ac:dyDescent="0.25">
      <c r="F5884" s="15" t="str">
        <f t="shared" si="91"/>
        <v>See DEP Calulations</v>
      </c>
    </row>
    <row r="5885" spans="6:6" x14ac:dyDescent="0.25">
      <c r="F5885" s="15" t="str">
        <f t="shared" si="91"/>
        <v>See DEP Calulations</v>
      </c>
    </row>
    <row r="5886" spans="6:6" x14ac:dyDescent="0.25">
      <c r="F5886" s="15" t="str">
        <f t="shared" si="91"/>
        <v>See DEP Calulations</v>
      </c>
    </row>
    <row r="5887" spans="6:6" x14ac:dyDescent="0.25">
      <c r="F5887" s="15" t="str">
        <f t="shared" si="91"/>
        <v>See DEP Calulations</v>
      </c>
    </row>
    <row r="5888" spans="6:6" x14ac:dyDescent="0.25">
      <c r="F5888" s="15" t="str">
        <f t="shared" si="91"/>
        <v>See DEP Calulations</v>
      </c>
    </row>
    <row r="5889" spans="6:6" x14ac:dyDescent="0.25">
      <c r="F5889" s="15" t="str">
        <f t="shared" si="91"/>
        <v>See DEP Calulations</v>
      </c>
    </row>
    <row r="5890" spans="6:6" x14ac:dyDescent="0.25">
      <c r="F5890" s="15" t="str">
        <f t="shared" si="91"/>
        <v>See DEP Calulations</v>
      </c>
    </row>
    <row r="5891" spans="6:6" x14ac:dyDescent="0.25">
      <c r="F5891" s="15" t="str">
        <f t="shared" ref="F5891:F5954" si="92">HYPERLINK(CONCATENATE("https://www.paoilandgasreporting.state.pa.us/Public/CalculateEmissions.aspx?Component=",B5891,"&amp;Product=",C5891,"&amp;Count=",D5891,"&amp;Days=",E5891),"See DEP Calulations")</f>
        <v>See DEP Calulations</v>
      </c>
    </row>
    <row r="5892" spans="6:6" x14ac:dyDescent="0.25">
      <c r="F5892" s="15" t="str">
        <f t="shared" si="92"/>
        <v>See DEP Calulations</v>
      </c>
    </row>
    <row r="5893" spans="6:6" x14ac:dyDescent="0.25">
      <c r="F5893" s="15" t="str">
        <f t="shared" si="92"/>
        <v>See DEP Calulations</v>
      </c>
    </row>
    <row r="5894" spans="6:6" x14ac:dyDescent="0.25">
      <c r="F5894" s="15" t="str">
        <f t="shared" si="92"/>
        <v>See DEP Calulations</v>
      </c>
    </row>
    <row r="5895" spans="6:6" x14ac:dyDescent="0.25">
      <c r="F5895" s="15" t="str">
        <f t="shared" si="92"/>
        <v>See DEP Calulations</v>
      </c>
    </row>
    <row r="5896" spans="6:6" x14ac:dyDescent="0.25">
      <c r="F5896" s="15" t="str">
        <f t="shared" si="92"/>
        <v>See DEP Calulations</v>
      </c>
    </row>
    <row r="5897" spans="6:6" x14ac:dyDescent="0.25">
      <c r="F5897" s="15" t="str">
        <f t="shared" si="92"/>
        <v>See DEP Calulations</v>
      </c>
    </row>
    <row r="5898" spans="6:6" x14ac:dyDescent="0.25">
      <c r="F5898" s="15" t="str">
        <f t="shared" si="92"/>
        <v>See DEP Calulations</v>
      </c>
    </row>
    <row r="5899" spans="6:6" x14ac:dyDescent="0.25">
      <c r="F5899" s="15" t="str">
        <f t="shared" si="92"/>
        <v>See DEP Calulations</v>
      </c>
    </row>
    <row r="5900" spans="6:6" x14ac:dyDescent="0.25">
      <c r="F5900" s="15" t="str">
        <f t="shared" si="92"/>
        <v>See DEP Calulations</v>
      </c>
    </row>
    <row r="5901" spans="6:6" x14ac:dyDescent="0.25">
      <c r="F5901" s="15" t="str">
        <f t="shared" si="92"/>
        <v>See DEP Calulations</v>
      </c>
    </row>
    <row r="5902" spans="6:6" x14ac:dyDescent="0.25">
      <c r="F5902" s="15" t="str">
        <f t="shared" si="92"/>
        <v>See DEP Calulations</v>
      </c>
    </row>
    <row r="5903" spans="6:6" x14ac:dyDescent="0.25">
      <c r="F5903" s="15" t="str">
        <f t="shared" si="92"/>
        <v>See DEP Calulations</v>
      </c>
    </row>
    <row r="5904" spans="6:6" x14ac:dyDescent="0.25">
      <c r="F5904" s="15" t="str">
        <f t="shared" si="92"/>
        <v>See DEP Calulations</v>
      </c>
    </row>
    <row r="5905" spans="6:6" x14ac:dyDescent="0.25">
      <c r="F5905" s="15" t="str">
        <f t="shared" si="92"/>
        <v>See DEP Calulations</v>
      </c>
    </row>
    <row r="5906" spans="6:6" x14ac:dyDescent="0.25">
      <c r="F5906" s="15" t="str">
        <f t="shared" si="92"/>
        <v>See DEP Calulations</v>
      </c>
    </row>
    <row r="5907" spans="6:6" x14ac:dyDescent="0.25">
      <c r="F5907" s="15" t="str">
        <f t="shared" si="92"/>
        <v>See DEP Calulations</v>
      </c>
    </row>
    <row r="5908" spans="6:6" x14ac:dyDescent="0.25">
      <c r="F5908" s="15" t="str">
        <f t="shared" si="92"/>
        <v>See DEP Calulations</v>
      </c>
    </row>
    <row r="5909" spans="6:6" x14ac:dyDescent="0.25">
      <c r="F5909" s="15" t="str">
        <f t="shared" si="92"/>
        <v>See DEP Calulations</v>
      </c>
    </row>
    <row r="5910" spans="6:6" x14ac:dyDescent="0.25">
      <c r="F5910" s="15" t="str">
        <f t="shared" si="92"/>
        <v>See DEP Calulations</v>
      </c>
    </row>
    <row r="5911" spans="6:6" x14ac:dyDescent="0.25">
      <c r="F5911" s="15" t="str">
        <f t="shared" si="92"/>
        <v>See DEP Calulations</v>
      </c>
    </row>
    <row r="5912" spans="6:6" x14ac:dyDescent="0.25">
      <c r="F5912" s="15" t="str">
        <f t="shared" si="92"/>
        <v>See DEP Calulations</v>
      </c>
    </row>
    <row r="5913" spans="6:6" x14ac:dyDescent="0.25">
      <c r="F5913" s="15" t="str">
        <f t="shared" si="92"/>
        <v>See DEP Calulations</v>
      </c>
    </row>
    <row r="5914" spans="6:6" x14ac:dyDescent="0.25">
      <c r="F5914" s="15" t="str">
        <f t="shared" si="92"/>
        <v>See DEP Calulations</v>
      </c>
    </row>
    <row r="5915" spans="6:6" x14ac:dyDescent="0.25">
      <c r="F5915" s="15" t="str">
        <f t="shared" si="92"/>
        <v>See DEP Calulations</v>
      </c>
    </row>
    <row r="5916" spans="6:6" x14ac:dyDescent="0.25">
      <c r="F5916" s="15" t="str">
        <f t="shared" si="92"/>
        <v>See DEP Calulations</v>
      </c>
    </row>
    <row r="5917" spans="6:6" x14ac:dyDescent="0.25">
      <c r="F5917" s="15" t="str">
        <f t="shared" si="92"/>
        <v>See DEP Calulations</v>
      </c>
    </row>
    <row r="5918" spans="6:6" x14ac:dyDescent="0.25">
      <c r="F5918" s="15" t="str">
        <f t="shared" si="92"/>
        <v>See DEP Calulations</v>
      </c>
    </row>
    <row r="5919" spans="6:6" x14ac:dyDescent="0.25">
      <c r="F5919" s="15" t="str">
        <f t="shared" si="92"/>
        <v>See DEP Calulations</v>
      </c>
    </row>
    <row r="5920" spans="6:6" x14ac:dyDescent="0.25">
      <c r="F5920" s="15" t="str">
        <f t="shared" si="92"/>
        <v>See DEP Calulations</v>
      </c>
    </row>
    <row r="5921" spans="6:6" x14ac:dyDescent="0.25">
      <c r="F5921" s="15" t="str">
        <f t="shared" si="92"/>
        <v>See DEP Calulations</v>
      </c>
    </row>
    <row r="5922" spans="6:6" x14ac:dyDescent="0.25">
      <c r="F5922" s="15" t="str">
        <f t="shared" si="92"/>
        <v>See DEP Calulations</v>
      </c>
    </row>
    <row r="5923" spans="6:6" x14ac:dyDescent="0.25">
      <c r="F5923" s="15" t="str">
        <f t="shared" si="92"/>
        <v>See DEP Calulations</v>
      </c>
    </row>
    <row r="5924" spans="6:6" x14ac:dyDescent="0.25">
      <c r="F5924" s="15" t="str">
        <f t="shared" si="92"/>
        <v>See DEP Calulations</v>
      </c>
    </row>
    <row r="5925" spans="6:6" x14ac:dyDescent="0.25">
      <c r="F5925" s="15" t="str">
        <f t="shared" si="92"/>
        <v>See DEP Calulations</v>
      </c>
    </row>
    <row r="5926" spans="6:6" x14ac:dyDescent="0.25">
      <c r="F5926" s="15" t="str">
        <f t="shared" si="92"/>
        <v>See DEP Calulations</v>
      </c>
    </row>
    <row r="5927" spans="6:6" x14ac:dyDescent="0.25">
      <c r="F5927" s="15" t="str">
        <f t="shared" si="92"/>
        <v>See DEP Calulations</v>
      </c>
    </row>
    <row r="5928" spans="6:6" x14ac:dyDescent="0.25">
      <c r="F5928" s="15" t="str">
        <f t="shared" si="92"/>
        <v>See DEP Calulations</v>
      </c>
    </row>
    <row r="5929" spans="6:6" x14ac:dyDescent="0.25">
      <c r="F5929" s="15" t="str">
        <f t="shared" si="92"/>
        <v>See DEP Calulations</v>
      </c>
    </row>
    <row r="5930" spans="6:6" x14ac:dyDescent="0.25">
      <c r="F5930" s="15" t="str">
        <f t="shared" si="92"/>
        <v>See DEP Calulations</v>
      </c>
    </row>
    <row r="5931" spans="6:6" x14ac:dyDescent="0.25">
      <c r="F5931" s="15" t="str">
        <f t="shared" si="92"/>
        <v>See DEP Calulations</v>
      </c>
    </row>
    <row r="5932" spans="6:6" x14ac:dyDescent="0.25">
      <c r="F5932" s="15" t="str">
        <f t="shared" si="92"/>
        <v>See DEP Calulations</v>
      </c>
    </row>
    <row r="5933" spans="6:6" x14ac:dyDescent="0.25">
      <c r="F5933" s="15" t="str">
        <f t="shared" si="92"/>
        <v>See DEP Calulations</v>
      </c>
    </row>
    <row r="5934" spans="6:6" x14ac:dyDescent="0.25">
      <c r="F5934" s="15" t="str">
        <f t="shared" si="92"/>
        <v>See DEP Calulations</v>
      </c>
    </row>
    <row r="5935" spans="6:6" x14ac:dyDescent="0.25">
      <c r="F5935" s="15" t="str">
        <f t="shared" si="92"/>
        <v>See DEP Calulations</v>
      </c>
    </row>
    <row r="5936" spans="6:6" x14ac:dyDescent="0.25">
      <c r="F5936" s="15" t="str">
        <f t="shared" si="92"/>
        <v>See DEP Calulations</v>
      </c>
    </row>
    <row r="5937" spans="6:6" x14ac:dyDescent="0.25">
      <c r="F5937" s="15" t="str">
        <f t="shared" si="92"/>
        <v>See DEP Calulations</v>
      </c>
    </row>
    <row r="5938" spans="6:6" x14ac:dyDescent="0.25">
      <c r="F5938" s="15" t="str">
        <f t="shared" si="92"/>
        <v>See DEP Calulations</v>
      </c>
    </row>
    <row r="5939" spans="6:6" x14ac:dyDescent="0.25">
      <c r="F5939" s="15" t="str">
        <f t="shared" si="92"/>
        <v>See DEP Calulations</v>
      </c>
    </row>
    <row r="5940" spans="6:6" x14ac:dyDescent="0.25">
      <c r="F5940" s="15" t="str">
        <f t="shared" si="92"/>
        <v>See DEP Calulations</v>
      </c>
    </row>
    <row r="5941" spans="6:6" x14ac:dyDescent="0.25">
      <c r="F5941" s="15" t="str">
        <f t="shared" si="92"/>
        <v>See DEP Calulations</v>
      </c>
    </row>
    <row r="5942" spans="6:6" x14ac:dyDescent="0.25">
      <c r="F5942" s="15" t="str">
        <f t="shared" si="92"/>
        <v>See DEP Calulations</v>
      </c>
    </row>
    <row r="5943" spans="6:6" x14ac:dyDescent="0.25">
      <c r="F5943" s="15" t="str">
        <f t="shared" si="92"/>
        <v>See DEP Calulations</v>
      </c>
    </row>
    <row r="5944" spans="6:6" x14ac:dyDescent="0.25">
      <c r="F5944" s="15" t="str">
        <f t="shared" si="92"/>
        <v>See DEP Calulations</v>
      </c>
    </row>
    <row r="5945" spans="6:6" x14ac:dyDescent="0.25">
      <c r="F5945" s="15" t="str">
        <f t="shared" si="92"/>
        <v>See DEP Calulations</v>
      </c>
    </row>
    <row r="5946" spans="6:6" x14ac:dyDescent="0.25">
      <c r="F5946" s="15" t="str">
        <f t="shared" si="92"/>
        <v>See DEP Calulations</v>
      </c>
    </row>
    <row r="5947" spans="6:6" x14ac:dyDescent="0.25">
      <c r="F5947" s="15" t="str">
        <f t="shared" si="92"/>
        <v>See DEP Calulations</v>
      </c>
    </row>
    <row r="5948" spans="6:6" x14ac:dyDescent="0.25">
      <c r="F5948" s="15" t="str">
        <f t="shared" si="92"/>
        <v>See DEP Calulations</v>
      </c>
    </row>
    <row r="5949" spans="6:6" x14ac:dyDescent="0.25">
      <c r="F5949" s="15" t="str">
        <f t="shared" si="92"/>
        <v>See DEP Calulations</v>
      </c>
    </row>
    <row r="5950" spans="6:6" x14ac:dyDescent="0.25">
      <c r="F5950" s="15" t="str">
        <f t="shared" si="92"/>
        <v>See DEP Calulations</v>
      </c>
    </row>
    <row r="5951" spans="6:6" x14ac:dyDescent="0.25">
      <c r="F5951" s="15" t="str">
        <f t="shared" si="92"/>
        <v>See DEP Calulations</v>
      </c>
    </row>
    <row r="5952" spans="6:6" x14ac:dyDescent="0.25">
      <c r="F5952" s="15" t="str">
        <f t="shared" si="92"/>
        <v>See DEP Calulations</v>
      </c>
    </row>
    <row r="5953" spans="6:6" x14ac:dyDescent="0.25">
      <c r="F5953" s="15" t="str">
        <f t="shared" si="92"/>
        <v>See DEP Calulations</v>
      </c>
    </row>
    <row r="5954" spans="6:6" x14ac:dyDescent="0.25">
      <c r="F5954" s="15" t="str">
        <f t="shared" si="92"/>
        <v>See DEP Calulations</v>
      </c>
    </row>
    <row r="5955" spans="6:6" x14ac:dyDescent="0.25">
      <c r="F5955" s="15" t="str">
        <f t="shared" ref="F5955:F6018" si="93">HYPERLINK(CONCATENATE("https://www.paoilandgasreporting.state.pa.us/Public/CalculateEmissions.aspx?Component=",B5955,"&amp;Product=",C5955,"&amp;Count=",D5955,"&amp;Days=",E5955),"See DEP Calulations")</f>
        <v>See DEP Calulations</v>
      </c>
    </row>
    <row r="5956" spans="6:6" x14ac:dyDescent="0.25">
      <c r="F5956" s="15" t="str">
        <f t="shared" si="93"/>
        <v>See DEP Calulations</v>
      </c>
    </row>
    <row r="5957" spans="6:6" x14ac:dyDescent="0.25">
      <c r="F5957" s="15" t="str">
        <f t="shared" si="93"/>
        <v>See DEP Calulations</v>
      </c>
    </row>
    <row r="5958" spans="6:6" x14ac:dyDescent="0.25">
      <c r="F5958" s="15" t="str">
        <f t="shared" si="93"/>
        <v>See DEP Calulations</v>
      </c>
    </row>
    <row r="5959" spans="6:6" x14ac:dyDescent="0.25">
      <c r="F5959" s="15" t="str">
        <f t="shared" si="93"/>
        <v>See DEP Calulations</v>
      </c>
    </row>
    <row r="5960" spans="6:6" x14ac:dyDescent="0.25">
      <c r="F5960" s="15" t="str">
        <f t="shared" si="93"/>
        <v>See DEP Calulations</v>
      </c>
    </row>
    <row r="5961" spans="6:6" x14ac:dyDescent="0.25">
      <c r="F5961" s="15" t="str">
        <f t="shared" si="93"/>
        <v>See DEP Calulations</v>
      </c>
    </row>
    <row r="5962" spans="6:6" x14ac:dyDescent="0.25">
      <c r="F5962" s="15" t="str">
        <f t="shared" si="93"/>
        <v>See DEP Calulations</v>
      </c>
    </row>
    <row r="5963" spans="6:6" x14ac:dyDescent="0.25">
      <c r="F5963" s="15" t="str">
        <f t="shared" si="93"/>
        <v>See DEP Calulations</v>
      </c>
    </row>
    <row r="5964" spans="6:6" x14ac:dyDescent="0.25">
      <c r="F5964" s="15" t="str">
        <f t="shared" si="93"/>
        <v>See DEP Calulations</v>
      </c>
    </row>
    <row r="5965" spans="6:6" x14ac:dyDescent="0.25">
      <c r="F5965" s="15" t="str">
        <f t="shared" si="93"/>
        <v>See DEP Calulations</v>
      </c>
    </row>
    <row r="5966" spans="6:6" x14ac:dyDescent="0.25">
      <c r="F5966" s="15" t="str">
        <f t="shared" si="93"/>
        <v>See DEP Calulations</v>
      </c>
    </row>
    <row r="5967" spans="6:6" x14ac:dyDescent="0.25">
      <c r="F5967" s="15" t="str">
        <f t="shared" si="93"/>
        <v>See DEP Calulations</v>
      </c>
    </row>
    <row r="5968" spans="6:6" x14ac:dyDescent="0.25">
      <c r="F5968" s="15" t="str">
        <f t="shared" si="93"/>
        <v>See DEP Calulations</v>
      </c>
    </row>
    <row r="5969" spans="6:6" x14ac:dyDescent="0.25">
      <c r="F5969" s="15" t="str">
        <f t="shared" si="93"/>
        <v>See DEP Calulations</v>
      </c>
    </row>
    <row r="5970" spans="6:6" x14ac:dyDescent="0.25">
      <c r="F5970" s="15" t="str">
        <f t="shared" si="93"/>
        <v>See DEP Calulations</v>
      </c>
    </row>
    <row r="5971" spans="6:6" x14ac:dyDescent="0.25">
      <c r="F5971" s="15" t="str">
        <f t="shared" si="93"/>
        <v>See DEP Calulations</v>
      </c>
    </row>
    <row r="5972" spans="6:6" x14ac:dyDescent="0.25">
      <c r="F5972" s="15" t="str">
        <f t="shared" si="93"/>
        <v>See DEP Calulations</v>
      </c>
    </row>
    <row r="5973" spans="6:6" x14ac:dyDescent="0.25">
      <c r="F5973" s="15" t="str">
        <f t="shared" si="93"/>
        <v>See DEP Calulations</v>
      </c>
    </row>
    <row r="5974" spans="6:6" x14ac:dyDescent="0.25">
      <c r="F5974" s="15" t="str">
        <f t="shared" si="93"/>
        <v>See DEP Calulations</v>
      </c>
    </row>
    <row r="5975" spans="6:6" x14ac:dyDescent="0.25">
      <c r="F5975" s="15" t="str">
        <f t="shared" si="93"/>
        <v>See DEP Calulations</v>
      </c>
    </row>
    <row r="5976" spans="6:6" x14ac:dyDescent="0.25">
      <c r="F5976" s="15" t="str">
        <f t="shared" si="93"/>
        <v>See DEP Calulations</v>
      </c>
    </row>
    <row r="5977" spans="6:6" x14ac:dyDescent="0.25">
      <c r="F5977" s="15" t="str">
        <f t="shared" si="93"/>
        <v>See DEP Calulations</v>
      </c>
    </row>
    <row r="5978" spans="6:6" x14ac:dyDescent="0.25">
      <c r="F5978" s="15" t="str">
        <f t="shared" si="93"/>
        <v>See DEP Calulations</v>
      </c>
    </row>
    <row r="5979" spans="6:6" x14ac:dyDescent="0.25">
      <c r="F5979" s="15" t="str">
        <f t="shared" si="93"/>
        <v>See DEP Calulations</v>
      </c>
    </row>
    <row r="5980" spans="6:6" x14ac:dyDescent="0.25">
      <c r="F5980" s="15" t="str">
        <f t="shared" si="93"/>
        <v>See DEP Calulations</v>
      </c>
    </row>
    <row r="5981" spans="6:6" x14ac:dyDescent="0.25">
      <c r="F5981" s="15" t="str">
        <f t="shared" si="93"/>
        <v>See DEP Calulations</v>
      </c>
    </row>
    <row r="5982" spans="6:6" x14ac:dyDescent="0.25">
      <c r="F5982" s="15" t="str">
        <f t="shared" si="93"/>
        <v>See DEP Calulations</v>
      </c>
    </row>
    <row r="5983" spans="6:6" x14ac:dyDescent="0.25">
      <c r="F5983" s="15" t="str">
        <f t="shared" si="93"/>
        <v>See DEP Calulations</v>
      </c>
    </row>
    <row r="5984" spans="6:6" x14ac:dyDescent="0.25">
      <c r="F5984" s="15" t="str">
        <f t="shared" si="93"/>
        <v>See DEP Calulations</v>
      </c>
    </row>
    <row r="5985" spans="6:6" x14ac:dyDescent="0.25">
      <c r="F5985" s="15" t="str">
        <f t="shared" si="93"/>
        <v>See DEP Calulations</v>
      </c>
    </row>
    <row r="5986" spans="6:6" x14ac:dyDescent="0.25">
      <c r="F5986" s="15" t="str">
        <f t="shared" si="93"/>
        <v>See DEP Calulations</v>
      </c>
    </row>
    <row r="5987" spans="6:6" x14ac:dyDescent="0.25">
      <c r="F5987" s="15" t="str">
        <f t="shared" si="93"/>
        <v>See DEP Calulations</v>
      </c>
    </row>
    <row r="5988" spans="6:6" x14ac:dyDescent="0.25">
      <c r="F5988" s="15" t="str">
        <f t="shared" si="93"/>
        <v>See DEP Calulations</v>
      </c>
    </row>
    <row r="5989" spans="6:6" x14ac:dyDescent="0.25">
      <c r="F5989" s="15" t="str">
        <f t="shared" si="93"/>
        <v>See DEP Calulations</v>
      </c>
    </row>
    <row r="5990" spans="6:6" x14ac:dyDescent="0.25">
      <c r="F5990" s="15" t="str">
        <f t="shared" si="93"/>
        <v>See DEP Calulations</v>
      </c>
    </row>
    <row r="5991" spans="6:6" x14ac:dyDescent="0.25">
      <c r="F5991" s="15" t="str">
        <f t="shared" si="93"/>
        <v>See DEP Calulations</v>
      </c>
    </row>
    <row r="5992" spans="6:6" x14ac:dyDescent="0.25">
      <c r="F5992" s="15" t="str">
        <f t="shared" si="93"/>
        <v>See DEP Calulations</v>
      </c>
    </row>
    <row r="5993" spans="6:6" x14ac:dyDescent="0.25">
      <c r="F5993" s="15" t="str">
        <f t="shared" si="93"/>
        <v>See DEP Calulations</v>
      </c>
    </row>
    <row r="5994" spans="6:6" x14ac:dyDescent="0.25">
      <c r="F5994" s="15" t="str">
        <f t="shared" si="93"/>
        <v>See DEP Calulations</v>
      </c>
    </row>
    <row r="5995" spans="6:6" x14ac:dyDescent="0.25">
      <c r="F5995" s="15" t="str">
        <f t="shared" si="93"/>
        <v>See DEP Calulations</v>
      </c>
    </row>
    <row r="5996" spans="6:6" x14ac:dyDescent="0.25">
      <c r="F5996" s="15" t="str">
        <f t="shared" si="93"/>
        <v>See DEP Calulations</v>
      </c>
    </row>
    <row r="5997" spans="6:6" x14ac:dyDescent="0.25">
      <c r="F5997" s="15" t="str">
        <f t="shared" si="93"/>
        <v>See DEP Calulations</v>
      </c>
    </row>
    <row r="5998" spans="6:6" x14ac:dyDescent="0.25">
      <c r="F5998" s="15" t="str">
        <f t="shared" si="93"/>
        <v>See DEP Calulations</v>
      </c>
    </row>
    <row r="5999" spans="6:6" x14ac:dyDescent="0.25">
      <c r="F5999" s="15" t="str">
        <f t="shared" si="93"/>
        <v>See DEP Calulations</v>
      </c>
    </row>
    <row r="6000" spans="6:6" x14ac:dyDescent="0.25">
      <c r="F6000" s="15" t="str">
        <f t="shared" si="93"/>
        <v>See DEP Calulations</v>
      </c>
    </row>
    <row r="6001" spans="6:6" x14ac:dyDescent="0.25">
      <c r="F6001" s="15" t="str">
        <f t="shared" si="93"/>
        <v>See DEP Calulations</v>
      </c>
    </row>
    <row r="6002" spans="6:6" x14ac:dyDescent="0.25">
      <c r="F6002" s="15" t="str">
        <f t="shared" si="93"/>
        <v>See DEP Calulations</v>
      </c>
    </row>
    <row r="6003" spans="6:6" x14ac:dyDescent="0.25">
      <c r="F6003" s="15" t="str">
        <f t="shared" si="93"/>
        <v>See DEP Calulations</v>
      </c>
    </row>
    <row r="6004" spans="6:6" x14ac:dyDescent="0.25">
      <c r="F6004" s="15" t="str">
        <f t="shared" si="93"/>
        <v>See DEP Calulations</v>
      </c>
    </row>
    <row r="6005" spans="6:6" x14ac:dyDescent="0.25">
      <c r="F6005" s="15" t="str">
        <f t="shared" si="93"/>
        <v>See DEP Calulations</v>
      </c>
    </row>
    <row r="6006" spans="6:6" x14ac:dyDescent="0.25">
      <c r="F6006" s="15" t="str">
        <f t="shared" si="93"/>
        <v>See DEP Calulations</v>
      </c>
    </row>
    <row r="6007" spans="6:6" x14ac:dyDescent="0.25">
      <c r="F6007" s="15" t="str">
        <f t="shared" si="93"/>
        <v>See DEP Calulations</v>
      </c>
    </row>
    <row r="6008" spans="6:6" x14ac:dyDescent="0.25">
      <c r="F6008" s="15" t="str">
        <f t="shared" si="93"/>
        <v>See DEP Calulations</v>
      </c>
    </row>
    <row r="6009" spans="6:6" x14ac:dyDescent="0.25">
      <c r="F6009" s="15" t="str">
        <f t="shared" si="93"/>
        <v>See DEP Calulations</v>
      </c>
    </row>
    <row r="6010" spans="6:6" x14ac:dyDescent="0.25">
      <c r="F6010" s="15" t="str">
        <f t="shared" si="93"/>
        <v>See DEP Calulations</v>
      </c>
    </row>
    <row r="6011" spans="6:6" x14ac:dyDescent="0.25">
      <c r="F6011" s="15" t="str">
        <f t="shared" si="93"/>
        <v>See DEP Calulations</v>
      </c>
    </row>
    <row r="6012" spans="6:6" x14ac:dyDescent="0.25">
      <c r="F6012" s="15" t="str">
        <f t="shared" si="93"/>
        <v>See DEP Calulations</v>
      </c>
    </row>
    <row r="6013" spans="6:6" x14ac:dyDescent="0.25">
      <c r="F6013" s="15" t="str">
        <f t="shared" si="93"/>
        <v>See DEP Calulations</v>
      </c>
    </row>
    <row r="6014" spans="6:6" x14ac:dyDescent="0.25">
      <c r="F6014" s="15" t="str">
        <f t="shared" si="93"/>
        <v>See DEP Calulations</v>
      </c>
    </row>
    <row r="6015" spans="6:6" x14ac:dyDescent="0.25">
      <c r="F6015" s="15" t="str">
        <f t="shared" si="93"/>
        <v>See DEP Calulations</v>
      </c>
    </row>
    <row r="6016" spans="6:6" x14ac:dyDescent="0.25">
      <c r="F6016" s="15" t="str">
        <f t="shared" si="93"/>
        <v>See DEP Calulations</v>
      </c>
    </row>
    <row r="6017" spans="6:6" x14ac:dyDescent="0.25">
      <c r="F6017" s="15" t="str">
        <f t="shared" si="93"/>
        <v>See DEP Calulations</v>
      </c>
    </row>
    <row r="6018" spans="6:6" x14ac:dyDescent="0.25">
      <c r="F6018" s="15" t="str">
        <f t="shared" si="93"/>
        <v>See DEP Calulations</v>
      </c>
    </row>
    <row r="6019" spans="6:6" x14ac:dyDescent="0.25">
      <c r="F6019" s="15" t="str">
        <f t="shared" ref="F6019:F6082" si="94">HYPERLINK(CONCATENATE("https://www.paoilandgasreporting.state.pa.us/Public/CalculateEmissions.aspx?Component=",B6019,"&amp;Product=",C6019,"&amp;Count=",D6019,"&amp;Days=",E6019),"See DEP Calulations")</f>
        <v>See DEP Calulations</v>
      </c>
    </row>
    <row r="6020" spans="6:6" x14ac:dyDescent="0.25">
      <c r="F6020" s="15" t="str">
        <f t="shared" si="94"/>
        <v>See DEP Calulations</v>
      </c>
    </row>
    <row r="6021" spans="6:6" x14ac:dyDescent="0.25">
      <c r="F6021" s="15" t="str">
        <f t="shared" si="94"/>
        <v>See DEP Calulations</v>
      </c>
    </row>
    <row r="6022" spans="6:6" x14ac:dyDescent="0.25">
      <c r="F6022" s="15" t="str">
        <f t="shared" si="94"/>
        <v>See DEP Calulations</v>
      </c>
    </row>
    <row r="6023" spans="6:6" x14ac:dyDescent="0.25">
      <c r="F6023" s="15" t="str">
        <f t="shared" si="94"/>
        <v>See DEP Calulations</v>
      </c>
    </row>
    <row r="6024" spans="6:6" x14ac:dyDescent="0.25">
      <c r="F6024" s="15" t="str">
        <f t="shared" si="94"/>
        <v>See DEP Calulations</v>
      </c>
    </row>
    <row r="6025" spans="6:6" x14ac:dyDescent="0.25">
      <c r="F6025" s="15" t="str">
        <f t="shared" si="94"/>
        <v>See DEP Calulations</v>
      </c>
    </row>
    <row r="6026" spans="6:6" x14ac:dyDescent="0.25">
      <c r="F6026" s="15" t="str">
        <f t="shared" si="94"/>
        <v>See DEP Calulations</v>
      </c>
    </row>
    <row r="6027" spans="6:6" x14ac:dyDescent="0.25">
      <c r="F6027" s="15" t="str">
        <f t="shared" si="94"/>
        <v>See DEP Calulations</v>
      </c>
    </row>
    <row r="6028" spans="6:6" x14ac:dyDescent="0.25">
      <c r="F6028" s="15" t="str">
        <f t="shared" si="94"/>
        <v>See DEP Calulations</v>
      </c>
    </row>
    <row r="6029" spans="6:6" x14ac:dyDescent="0.25">
      <c r="F6029" s="15" t="str">
        <f t="shared" si="94"/>
        <v>See DEP Calulations</v>
      </c>
    </row>
    <row r="6030" spans="6:6" x14ac:dyDescent="0.25">
      <c r="F6030" s="15" t="str">
        <f t="shared" si="94"/>
        <v>See DEP Calulations</v>
      </c>
    </row>
    <row r="6031" spans="6:6" x14ac:dyDescent="0.25">
      <c r="F6031" s="15" t="str">
        <f t="shared" si="94"/>
        <v>See DEP Calulations</v>
      </c>
    </row>
    <row r="6032" spans="6:6" x14ac:dyDescent="0.25">
      <c r="F6032" s="15" t="str">
        <f t="shared" si="94"/>
        <v>See DEP Calulations</v>
      </c>
    </row>
    <row r="6033" spans="6:6" x14ac:dyDescent="0.25">
      <c r="F6033" s="15" t="str">
        <f t="shared" si="94"/>
        <v>See DEP Calulations</v>
      </c>
    </row>
    <row r="6034" spans="6:6" x14ac:dyDescent="0.25">
      <c r="F6034" s="15" t="str">
        <f t="shared" si="94"/>
        <v>See DEP Calulations</v>
      </c>
    </row>
    <row r="6035" spans="6:6" x14ac:dyDescent="0.25">
      <c r="F6035" s="15" t="str">
        <f t="shared" si="94"/>
        <v>See DEP Calulations</v>
      </c>
    </row>
    <row r="6036" spans="6:6" x14ac:dyDescent="0.25">
      <c r="F6036" s="15" t="str">
        <f t="shared" si="94"/>
        <v>See DEP Calulations</v>
      </c>
    </row>
    <row r="6037" spans="6:6" x14ac:dyDescent="0.25">
      <c r="F6037" s="15" t="str">
        <f t="shared" si="94"/>
        <v>See DEP Calulations</v>
      </c>
    </row>
    <row r="6038" spans="6:6" x14ac:dyDescent="0.25">
      <c r="F6038" s="15" t="str">
        <f t="shared" si="94"/>
        <v>See DEP Calulations</v>
      </c>
    </row>
    <row r="6039" spans="6:6" x14ac:dyDescent="0.25">
      <c r="F6039" s="15" t="str">
        <f t="shared" si="94"/>
        <v>See DEP Calulations</v>
      </c>
    </row>
    <row r="6040" spans="6:6" x14ac:dyDescent="0.25">
      <c r="F6040" s="15" t="str">
        <f t="shared" si="94"/>
        <v>See DEP Calulations</v>
      </c>
    </row>
    <row r="6041" spans="6:6" x14ac:dyDescent="0.25">
      <c r="F6041" s="15" t="str">
        <f t="shared" si="94"/>
        <v>See DEP Calulations</v>
      </c>
    </row>
    <row r="6042" spans="6:6" x14ac:dyDescent="0.25">
      <c r="F6042" s="15" t="str">
        <f t="shared" si="94"/>
        <v>See DEP Calulations</v>
      </c>
    </row>
    <row r="6043" spans="6:6" x14ac:dyDescent="0.25">
      <c r="F6043" s="15" t="str">
        <f t="shared" si="94"/>
        <v>See DEP Calulations</v>
      </c>
    </row>
    <row r="6044" spans="6:6" x14ac:dyDescent="0.25">
      <c r="F6044" s="15" t="str">
        <f t="shared" si="94"/>
        <v>See DEP Calulations</v>
      </c>
    </row>
    <row r="6045" spans="6:6" x14ac:dyDescent="0.25">
      <c r="F6045" s="15" t="str">
        <f t="shared" si="94"/>
        <v>See DEP Calulations</v>
      </c>
    </row>
    <row r="6046" spans="6:6" x14ac:dyDescent="0.25">
      <c r="F6046" s="15" t="str">
        <f t="shared" si="94"/>
        <v>See DEP Calulations</v>
      </c>
    </row>
    <row r="6047" spans="6:6" x14ac:dyDescent="0.25">
      <c r="F6047" s="15" t="str">
        <f t="shared" si="94"/>
        <v>See DEP Calulations</v>
      </c>
    </row>
    <row r="6048" spans="6:6" x14ac:dyDescent="0.25">
      <c r="F6048" s="15" t="str">
        <f t="shared" si="94"/>
        <v>See DEP Calulations</v>
      </c>
    </row>
    <row r="6049" spans="6:6" x14ac:dyDescent="0.25">
      <c r="F6049" s="15" t="str">
        <f t="shared" si="94"/>
        <v>See DEP Calulations</v>
      </c>
    </row>
    <row r="6050" spans="6:6" x14ac:dyDescent="0.25">
      <c r="F6050" s="15" t="str">
        <f t="shared" si="94"/>
        <v>See DEP Calulations</v>
      </c>
    </row>
    <row r="6051" spans="6:6" x14ac:dyDescent="0.25">
      <c r="F6051" s="15" t="str">
        <f t="shared" si="94"/>
        <v>See DEP Calulations</v>
      </c>
    </row>
    <row r="6052" spans="6:6" x14ac:dyDescent="0.25">
      <c r="F6052" s="15" t="str">
        <f t="shared" si="94"/>
        <v>See DEP Calulations</v>
      </c>
    </row>
    <row r="6053" spans="6:6" x14ac:dyDescent="0.25">
      <c r="F6053" s="15" t="str">
        <f t="shared" si="94"/>
        <v>See DEP Calulations</v>
      </c>
    </row>
    <row r="6054" spans="6:6" x14ac:dyDescent="0.25">
      <c r="F6054" s="15" t="str">
        <f t="shared" si="94"/>
        <v>See DEP Calulations</v>
      </c>
    </row>
    <row r="6055" spans="6:6" x14ac:dyDescent="0.25">
      <c r="F6055" s="15" t="str">
        <f t="shared" si="94"/>
        <v>See DEP Calulations</v>
      </c>
    </row>
    <row r="6056" spans="6:6" x14ac:dyDescent="0.25">
      <c r="F6056" s="15" t="str">
        <f t="shared" si="94"/>
        <v>See DEP Calulations</v>
      </c>
    </row>
    <row r="6057" spans="6:6" x14ac:dyDescent="0.25">
      <c r="F6057" s="15" t="str">
        <f t="shared" si="94"/>
        <v>See DEP Calulations</v>
      </c>
    </row>
    <row r="6058" spans="6:6" x14ac:dyDescent="0.25">
      <c r="F6058" s="15" t="str">
        <f t="shared" si="94"/>
        <v>See DEP Calulations</v>
      </c>
    </row>
    <row r="6059" spans="6:6" x14ac:dyDescent="0.25">
      <c r="F6059" s="15" t="str">
        <f t="shared" si="94"/>
        <v>See DEP Calulations</v>
      </c>
    </row>
    <row r="6060" spans="6:6" x14ac:dyDescent="0.25">
      <c r="F6060" s="15" t="str">
        <f t="shared" si="94"/>
        <v>See DEP Calulations</v>
      </c>
    </row>
    <row r="6061" spans="6:6" x14ac:dyDescent="0.25">
      <c r="F6061" s="15" t="str">
        <f t="shared" si="94"/>
        <v>See DEP Calulations</v>
      </c>
    </row>
    <row r="6062" spans="6:6" x14ac:dyDescent="0.25">
      <c r="F6062" s="15" t="str">
        <f t="shared" si="94"/>
        <v>See DEP Calulations</v>
      </c>
    </row>
    <row r="6063" spans="6:6" x14ac:dyDescent="0.25">
      <c r="F6063" s="15" t="str">
        <f t="shared" si="94"/>
        <v>See DEP Calulations</v>
      </c>
    </row>
    <row r="6064" spans="6:6" x14ac:dyDescent="0.25">
      <c r="F6064" s="15" t="str">
        <f t="shared" si="94"/>
        <v>See DEP Calulations</v>
      </c>
    </row>
    <row r="6065" spans="6:6" x14ac:dyDescent="0.25">
      <c r="F6065" s="15" t="str">
        <f t="shared" si="94"/>
        <v>See DEP Calulations</v>
      </c>
    </row>
    <row r="6066" spans="6:6" x14ac:dyDescent="0.25">
      <c r="F6066" s="15" t="str">
        <f t="shared" si="94"/>
        <v>See DEP Calulations</v>
      </c>
    </row>
    <row r="6067" spans="6:6" x14ac:dyDescent="0.25">
      <c r="F6067" s="15" t="str">
        <f t="shared" si="94"/>
        <v>See DEP Calulations</v>
      </c>
    </row>
    <row r="6068" spans="6:6" x14ac:dyDescent="0.25">
      <c r="F6068" s="15" t="str">
        <f t="shared" si="94"/>
        <v>See DEP Calulations</v>
      </c>
    </row>
    <row r="6069" spans="6:6" x14ac:dyDescent="0.25">
      <c r="F6069" s="15" t="str">
        <f t="shared" si="94"/>
        <v>See DEP Calulations</v>
      </c>
    </row>
    <row r="6070" spans="6:6" x14ac:dyDescent="0.25">
      <c r="F6070" s="15" t="str">
        <f t="shared" si="94"/>
        <v>See DEP Calulations</v>
      </c>
    </row>
    <row r="6071" spans="6:6" x14ac:dyDescent="0.25">
      <c r="F6071" s="15" t="str">
        <f t="shared" si="94"/>
        <v>See DEP Calulations</v>
      </c>
    </row>
    <row r="6072" spans="6:6" x14ac:dyDescent="0.25">
      <c r="F6072" s="15" t="str">
        <f t="shared" si="94"/>
        <v>See DEP Calulations</v>
      </c>
    </row>
    <row r="6073" spans="6:6" x14ac:dyDescent="0.25">
      <c r="F6073" s="15" t="str">
        <f t="shared" si="94"/>
        <v>See DEP Calulations</v>
      </c>
    </row>
    <row r="6074" spans="6:6" x14ac:dyDescent="0.25">
      <c r="F6074" s="15" t="str">
        <f t="shared" si="94"/>
        <v>See DEP Calulations</v>
      </c>
    </row>
    <row r="6075" spans="6:6" x14ac:dyDescent="0.25">
      <c r="F6075" s="15" t="str">
        <f t="shared" si="94"/>
        <v>See DEP Calulations</v>
      </c>
    </row>
    <row r="6076" spans="6:6" x14ac:dyDescent="0.25">
      <c r="F6076" s="15" t="str">
        <f t="shared" si="94"/>
        <v>See DEP Calulations</v>
      </c>
    </row>
    <row r="6077" spans="6:6" x14ac:dyDescent="0.25">
      <c r="F6077" s="15" t="str">
        <f t="shared" si="94"/>
        <v>See DEP Calulations</v>
      </c>
    </row>
    <row r="6078" spans="6:6" x14ac:dyDescent="0.25">
      <c r="F6078" s="15" t="str">
        <f t="shared" si="94"/>
        <v>See DEP Calulations</v>
      </c>
    </row>
    <row r="6079" spans="6:6" x14ac:dyDescent="0.25">
      <c r="F6079" s="15" t="str">
        <f t="shared" si="94"/>
        <v>See DEP Calulations</v>
      </c>
    </row>
    <row r="6080" spans="6:6" x14ac:dyDescent="0.25">
      <c r="F6080" s="15" t="str">
        <f t="shared" si="94"/>
        <v>See DEP Calulations</v>
      </c>
    </row>
    <row r="6081" spans="6:6" x14ac:dyDescent="0.25">
      <c r="F6081" s="15" t="str">
        <f t="shared" si="94"/>
        <v>See DEP Calulations</v>
      </c>
    </row>
    <row r="6082" spans="6:6" x14ac:dyDescent="0.25">
      <c r="F6082" s="15" t="str">
        <f t="shared" si="94"/>
        <v>See DEP Calulations</v>
      </c>
    </row>
    <row r="6083" spans="6:6" x14ac:dyDescent="0.25">
      <c r="F6083" s="15" t="str">
        <f t="shared" ref="F6083:F6146" si="95">HYPERLINK(CONCATENATE("https://www.paoilandgasreporting.state.pa.us/Public/CalculateEmissions.aspx?Component=",B6083,"&amp;Product=",C6083,"&amp;Count=",D6083,"&amp;Days=",E6083),"See DEP Calulations")</f>
        <v>See DEP Calulations</v>
      </c>
    </row>
    <row r="6084" spans="6:6" x14ac:dyDescent="0.25">
      <c r="F6084" s="15" t="str">
        <f t="shared" si="95"/>
        <v>See DEP Calulations</v>
      </c>
    </row>
    <row r="6085" spans="6:6" x14ac:dyDescent="0.25">
      <c r="F6085" s="15" t="str">
        <f t="shared" si="95"/>
        <v>See DEP Calulations</v>
      </c>
    </row>
    <row r="6086" spans="6:6" x14ac:dyDescent="0.25">
      <c r="F6086" s="15" t="str">
        <f t="shared" si="95"/>
        <v>See DEP Calulations</v>
      </c>
    </row>
    <row r="6087" spans="6:6" x14ac:dyDescent="0.25">
      <c r="F6087" s="15" t="str">
        <f t="shared" si="95"/>
        <v>See DEP Calulations</v>
      </c>
    </row>
    <row r="6088" spans="6:6" x14ac:dyDescent="0.25">
      <c r="F6088" s="15" t="str">
        <f t="shared" si="95"/>
        <v>See DEP Calulations</v>
      </c>
    </row>
    <row r="6089" spans="6:6" x14ac:dyDescent="0.25">
      <c r="F6089" s="15" t="str">
        <f t="shared" si="95"/>
        <v>See DEP Calulations</v>
      </c>
    </row>
    <row r="6090" spans="6:6" x14ac:dyDescent="0.25">
      <c r="F6090" s="15" t="str">
        <f t="shared" si="95"/>
        <v>See DEP Calulations</v>
      </c>
    </row>
    <row r="6091" spans="6:6" x14ac:dyDescent="0.25">
      <c r="F6091" s="15" t="str">
        <f t="shared" si="95"/>
        <v>See DEP Calulations</v>
      </c>
    </row>
    <row r="6092" spans="6:6" x14ac:dyDescent="0.25">
      <c r="F6092" s="15" t="str">
        <f t="shared" si="95"/>
        <v>See DEP Calulations</v>
      </c>
    </row>
    <row r="6093" spans="6:6" x14ac:dyDescent="0.25">
      <c r="F6093" s="15" t="str">
        <f t="shared" si="95"/>
        <v>See DEP Calulations</v>
      </c>
    </row>
    <row r="6094" spans="6:6" x14ac:dyDescent="0.25">
      <c r="F6094" s="15" t="str">
        <f t="shared" si="95"/>
        <v>See DEP Calulations</v>
      </c>
    </row>
    <row r="6095" spans="6:6" x14ac:dyDescent="0.25">
      <c r="F6095" s="15" t="str">
        <f t="shared" si="95"/>
        <v>See DEP Calulations</v>
      </c>
    </row>
    <row r="6096" spans="6:6" x14ac:dyDescent="0.25">
      <c r="F6096" s="15" t="str">
        <f t="shared" si="95"/>
        <v>See DEP Calulations</v>
      </c>
    </row>
    <row r="6097" spans="6:6" x14ac:dyDescent="0.25">
      <c r="F6097" s="15" t="str">
        <f t="shared" si="95"/>
        <v>See DEP Calulations</v>
      </c>
    </row>
    <row r="6098" spans="6:6" x14ac:dyDescent="0.25">
      <c r="F6098" s="15" t="str">
        <f t="shared" si="95"/>
        <v>See DEP Calulations</v>
      </c>
    </row>
    <row r="6099" spans="6:6" x14ac:dyDescent="0.25">
      <c r="F6099" s="15" t="str">
        <f t="shared" si="95"/>
        <v>See DEP Calulations</v>
      </c>
    </row>
    <row r="6100" spans="6:6" x14ac:dyDescent="0.25">
      <c r="F6100" s="15" t="str">
        <f t="shared" si="95"/>
        <v>See DEP Calulations</v>
      </c>
    </row>
    <row r="6101" spans="6:6" x14ac:dyDescent="0.25">
      <c r="F6101" s="15" t="str">
        <f t="shared" si="95"/>
        <v>See DEP Calulations</v>
      </c>
    </row>
    <row r="6102" spans="6:6" x14ac:dyDescent="0.25">
      <c r="F6102" s="15" t="str">
        <f t="shared" si="95"/>
        <v>See DEP Calulations</v>
      </c>
    </row>
    <row r="6103" spans="6:6" x14ac:dyDescent="0.25">
      <c r="F6103" s="15" t="str">
        <f t="shared" si="95"/>
        <v>See DEP Calulations</v>
      </c>
    </row>
    <row r="6104" spans="6:6" x14ac:dyDescent="0.25">
      <c r="F6104" s="15" t="str">
        <f t="shared" si="95"/>
        <v>See DEP Calulations</v>
      </c>
    </row>
    <row r="6105" spans="6:6" x14ac:dyDescent="0.25">
      <c r="F6105" s="15" t="str">
        <f t="shared" si="95"/>
        <v>See DEP Calulations</v>
      </c>
    </row>
    <row r="6106" spans="6:6" x14ac:dyDescent="0.25">
      <c r="F6106" s="15" t="str">
        <f t="shared" si="95"/>
        <v>See DEP Calulations</v>
      </c>
    </row>
    <row r="6107" spans="6:6" x14ac:dyDescent="0.25">
      <c r="F6107" s="15" t="str">
        <f t="shared" si="95"/>
        <v>See DEP Calulations</v>
      </c>
    </row>
    <row r="6108" spans="6:6" x14ac:dyDescent="0.25">
      <c r="F6108" s="15" t="str">
        <f t="shared" si="95"/>
        <v>See DEP Calulations</v>
      </c>
    </row>
    <row r="6109" spans="6:6" x14ac:dyDescent="0.25">
      <c r="F6109" s="15" t="str">
        <f t="shared" si="95"/>
        <v>See DEP Calulations</v>
      </c>
    </row>
    <row r="6110" spans="6:6" x14ac:dyDescent="0.25">
      <c r="F6110" s="15" t="str">
        <f t="shared" si="95"/>
        <v>See DEP Calulations</v>
      </c>
    </row>
    <row r="6111" spans="6:6" x14ac:dyDescent="0.25">
      <c r="F6111" s="15" t="str">
        <f t="shared" si="95"/>
        <v>See DEP Calulations</v>
      </c>
    </row>
    <row r="6112" spans="6:6" x14ac:dyDescent="0.25">
      <c r="F6112" s="15" t="str">
        <f t="shared" si="95"/>
        <v>See DEP Calulations</v>
      </c>
    </row>
    <row r="6113" spans="6:6" x14ac:dyDescent="0.25">
      <c r="F6113" s="15" t="str">
        <f t="shared" si="95"/>
        <v>See DEP Calulations</v>
      </c>
    </row>
    <row r="6114" spans="6:6" x14ac:dyDescent="0.25">
      <c r="F6114" s="15" t="str">
        <f t="shared" si="95"/>
        <v>See DEP Calulations</v>
      </c>
    </row>
    <row r="6115" spans="6:6" x14ac:dyDescent="0.25">
      <c r="F6115" s="15" t="str">
        <f t="shared" si="95"/>
        <v>See DEP Calulations</v>
      </c>
    </row>
    <row r="6116" spans="6:6" x14ac:dyDescent="0.25">
      <c r="F6116" s="15" t="str">
        <f t="shared" si="95"/>
        <v>See DEP Calulations</v>
      </c>
    </row>
    <row r="6117" spans="6:6" x14ac:dyDescent="0.25">
      <c r="F6117" s="15" t="str">
        <f t="shared" si="95"/>
        <v>See DEP Calulations</v>
      </c>
    </row>
    <row r="6118" spans="6:6" x14ac:dyDescent="0.25">
      <c r="F6118" s="15" t="str">
        <f t="shared" si="95"/>
        <v>See DEP Calulations</v>
      </c>
    </row>
    <row r="6119" spans="6:6" x14ac:dyDescent="0.25">
      <c r="F6119" s="15" t="str">
        <f t="shared" si="95"/>
        <v>See DEP Calulations</v>
      </c>
    </row>
    <row r="6120" spans="6:6" x14ac:dyDescent="0.25">
      <c r="F6120" s="15" t="str">
        <f t="shared" si="95"/>
        <v>See DEP Calulations</v>
      </c>
    </row>
    <row r="6121" spans="6:6" x14ac:dyDescent="0.25">
      <c r="F6121" s="15" t="str">
        <f t="shared" si="95"/>
        <v>See DEP Calulations</v>
      </c>
    </row>
    <row r="6122" spans="6:6" x14ac:dyDescent="0.25">
      <c r="F6122" s="15" t="str">
        <f t="shared" si="95"/>
        <v>See DEP Calulations</v>
      </c>
    </row>
    <row r="6123" spans="6:6" x14ac:dyDescent="0.25">
      <c r="F6123" s="15" t="str">
        <f t="shared" si="95"/>
        <v>See DEP Calulations</v>
      </c>
    </row>
    <row r="6124" spans="6:6" x14ac:dyDescent="0.25">
      <c r="F6124" s="15" t="str">
        <f t="shared" si="95"/>
        <v>See DEP Calulations</v>
      </c>
    </row>
    <row r="6125" spans="6:6" x14ac:dyDescent="0.25">
      <c r="F6125" s="15" t="str">
        <f t="shared" si="95"/>
        <v>See DEP Calulations</v>
      </c>
    </row>
    <row r="6126" spans="6:6" x14ac:dyDescent="0.25">
      <c r="F6126" s="15" t="str">
        <f t="shared" si="95"/>
        <v>See DEP Calulations</v>
      </c>
    </row>
    <row r="6127" spans="6:6" x14ac:dyDescent="0.25">
      <c r="F6127" s="15" t="str">
        <f t="shared" si="95"/>
        <v>See DEP Calulations</v>
      </c>
    </row>
    <row r="6128" spans="6:6" x14ac:dyDescent="0.25">
      <c r="F6128" s="15" t="str">
        <f t="shared" si="95"/>
        <v>See DEP Calulations</v>
      </c>
    </row>
    <row r="6129" spans="6:6" x14ac:dyDescent="0.25">
      <c r="F6129" s="15" t="str">
        <f t="shared" si="95"/>
        <v>See DEP Calulations</v>
      </c>
    </row>
    <row r="6130" spans="6:6" x14ac:dyDescent="0.25">
      <c r="F6130" s="15" t="str">
        <f t="shared" si="95"/>
        <v>See DEP Calulations</v>
      </c>
    </row>
    <row r="6131" spans="6:6" x14ac:dyDescent="0.25">
      <c r="F6131" s="15" t="str">
        <f t="shared" si="95"/>
        <v>See DEP Calulations</v>
      </c>
    </row>
    <row r="6132" spans="6:6" x14ac:dyDescent="0.25">
      <c r="F6132" s="15" t="str">
        <f t="shared" si="95"/>
        <v>See DEP Calulations</v>
      </c>
    </row>
    <row r="6133" spans="6:6" x14ac:dyDescent="0.25">
      <c r="F6133" s="15" t="str">
        <f t="shared" si="95"/>
        <v>See DEP Calulations</v>
      </c>
    </row>
    <row r="6134" spans="6:6" x14ac:dyDescent="0.25">
      <c r="F6134" s="15" t="str">
        <f t="shared" si="95"/>
        <v>See DEP Calulations</v>
      </c>
    </row>
    <row r="6135" spans="6:6" x14ac:dyDescent="0.25">
      <c r="F6135" s="15" t="str">
        <f t="shared" si="95"/>
        <v>See DEP Calulations</v>
      </c>
    </row>
    <row r="6136" spans="6:6" x14ac:dyDescent="0.25">
      <c r="F6136" s="15" t="str">
        <f t="shared" si="95"/>
        <v>See DEP Calulations</v>
      </c>
    </row>
    <row r="6137" spans="6:6" x14ac:dyDescent="0.25">
      <c r="F6137" s="15" t="str">
        <f t="shared" si="95"/>
        <v>See DEP Calulations</v>
      </c>
    </row>
    <row r="6138" spans="6:6" x14ac:dyDescent="0.25">
      <c r="F6138" s="15" t="str">
        <f t="shared" si="95"/>
        <v>See DEP Calulations</v>
      </c>
    </row>
    <row r="6139" spans="6:6" x14ac:dyDescent="0.25">
      <c r="F6139" s="15" t="str">
        <f t="shared" si="95"/>
        <v>See DEP Calulations</v>
      </c>
    </row>
    <row r="6140" spans="6:6" x14ac:dyDescent="0.25">
      <c r="F6140" s="15" t="str">
        <f t="shared" si="95"/>
        <v>See DEP Calulations</v>
      </c>
    </row>
    <row r="6141" spans="6:6" x14ac:dyDescent="0.25">
      <c r="F6141" s="15" t="str">
        <f t="shared" si="95"/>
        <v>See DEP Calulations</v>
      </c>
    </row>
    <row r="6142" spans="6:6" x14ac:dyDescent="0.25">
      <c r="F6142" s="15" t="str">
        <f t="shared" si="95"/>
        <v>See DEP Calulations</v>
      </c>
    </row>
    <row r="6143" spans="6:6" x14ac:dyDescent="0.25">
      <c r="F6143" s="15" t="str">
        <f t="shared" si="95"/>
        <v>See DEP Calulations</v>
      </c>
    </row>
    <row r="6144" spans="6:6" x14ac:dyDescent="0.25">
      <c r="F6144" s="15" t="str">
        <f t="shared" si="95"/>
        <v>See DEP Calulations</v>
      </c>
    </row>
    <row r="6145" spans="6:6" x14ac:dyDescent="0.25">
      <c r="F6145" s="15" t="str">
        <f t="shared" si="95"/>
        <v>See DEP Calulations</v>
      </c>
    </row>
    <row r="6146" spans="6:6" x14ac:dyDescent="0.25">
      <c r="F6146" s="15" t="str">
        <f t="shared" si="95"/>
        <v>See DEP Calulations</v>
      </c>
    </row>
    <row r="6147" spans="6:6" x14ac:dyDescent="0.25">
      <c r="F6147" s="15" t="str">
        <f t="shared" ref="F6147:F6210" si="96">HYPERLINK(CONCATENATE("https://www.paoilandgasreporting.state.pa.us/Public/CalculateEmissions.aspx?Component=",B6147,"&amp;Product=",C6147,"&amp;Count=",D6147,"&amp;Days=",E6147),"See DEP Calulations")</f>
        <v>See DEP Calulations</v>
      </c>
    </row>
    <row r="6148" spans="6:6" x14ac:dyDescent="0.25">
      <c r="F6148" s="15" t="str">
        <f t="shared" si="96"/>
        <v>See DEP Calulations</v>
      </c>
    </row>
    <row r="6149" spans="6:6" x14ac:dyDescent="0.25">
      <c r="F6149" s="15" t="str">
        <f t="shared" si="96"/>
        <v>See DEP Calulations</v>
      </c>
    </row>
    <row r="6150" spans="6:6" x14ac:dyDescent="0.25">
      <c r="F6150" s="15" t="str">
        <f t="shared" si="96"/>
        <v>See DEP Calulations</v>
      </c>
    </row>
    <row r="6151" spans="6:6" x14ac:dyDescent="0.25">
      <c r="F6151" s="15" t="str">
        <f t="shared" si="96"/>
        <v>See DEP Calulations</v>
      </c>
    </row>
    <row r="6152" spans="6:6" x14ac:dyDescent="0.25">
      <c r="F6152" s="15" t="str">
        <f t="shared" si="96"/>
        <v>See DEP Calulations</v>
      </c>
    </row>
    <row r="6153" spans="6:6" x14ac:dyDescent="0.25">
      <c r="F6153" s="15" t="str">
        <f t="shared" si="96"/>
        <v>See DEP Calulations</v>
      </c>
    </row>
    <row r="6154" spans="6:6" x14ac:dyDescent="0.25">
      <c r="F6154" s="15" t="str">
        <f t="shared" si="96"/>
        <v>See DEP Calulations</v>
      </c>
    </row>
    <row r="6155" spans="6:6" x14ac:dyDescent="0.25">
      <c r="F6155" s="15" t="str">
        <f t="shared" si="96"/>
        <v>See DEP Calulations</v>
      </c>
    </row>
    <row r="6156" spans="6:6" x14ac:dyDescent="0.25">
      <c r="F6156" s="15" t="str">
        <f t="shared" si="96"/>
        <v>See DEP Calulations</v>
      </c>
    </row>
    <row r="6157" spans="6:6" x14ac:dyDescent="0.25">
      <c r="F6157" s="15" t="str">
        <f t="shared" si="96"/>
        <v>See DEP Calulations</v>
      </c>
    </row>
    <row r="6158" spans="6:6" x14ac:dyDescent="0.25">
      <c r="F6158" s="15" t="str">
        <f t="shared" si="96"/>
        <v>See DEP Calulations</v>
      </c>
    </row>
    <row r="6159" spans="6:6" x14ac:dyDescent="0.25">
      <c r="F6159" s="15" t="str">
        <f t="shared" si="96"/>
        <v>See DEP Calulations</v>
      </c>
    </row>
    <row r="6160" spans="6:6" x14ac:dyDescent="0.25">
      <c r="F6160" s="15" t="str">
        <f t="shared" si="96"/>
        <v>See DEP Calulations</v>
      </c>
    </row>
    <row r="6161" spans="6:6" x14ac:dyDescent="0.25">
      <c r="F6161" s="15" t="str">
        <f t="shared" si="96"/>
        <v>See DEP Calulations</v>
      </c>
    </row>
    <row r="6162" spans="6:6" x14ac:dyDescent="0.25">
      <c r="F6162" s="15" t="str">
        <f t="shared" si="96"/>
        <v>See DEP Calulations</v>
      </c>
    </row>
    <row r="6163" spans="6:6" x14ac:dyDescent="0.25">
      <c r="F6163" s="15" t="str">
        <f t="shared" si="96"/>
        <v>See DEP Calulations</v>
      </c>
    </row>
    <row r="6164" spans="6:6" x14ac:dyDescent="0.25">
      <c r="F6164" s="15" t="str">
        <f t="shared" si="96"/>
        <v>See DEP Calulations</v>
      </c>
    </row>
    <row r="6165" spans="6:6" x14ac:dyDescent="0.25">
      <c r="F6165" s="15" t="str">
        <f t="shared" si="96"/>
        <v>See DEP Calulations</v>
      </c>
    </row>
    <row r="6166" spans="6:6" x14ac:dyDescent="0.25">
      <c r="F6166" s="15" t="str">
        <f t="shared" si="96"/>
        <v>See DEP Calulations</v>
      </c>
    </row>
    <row r="6167" spans="6:6" x14ac:dyDescent="0.25">
      <c r="F6167" s="15" t="str">
        <f t="shared" si="96"/>
        <v>See DEP Calulations</v>
      </c>
    </row>
    <row r="6168" spans="6:6" x14ac:dyDescent="0.25">
      <c r="F6168" s="15" t="str">
        <f t="shared" si="96"/>
        <v>See DEP Calulations</v>
      </c>
    </row>
    <row r="6169" spans="6:6" x14ac:dyDescent="0.25">
      <c r="F6169" s="15" t="str">
        <f t="shared" si="96"/>
        <v>See DEP Calulations</v>
      </c>
    </row>
    <row r="6170" spans="6:6" x14ac:dyDescent="0.25">
      <c r="F6170" s="15" t="str">
        <f t="shared" si="96"/>
        <v>See DEP Calulations</v>
      </c>
    </row>
    <row r="6171" spans="6:6" x14ac:dyDescent="0.25">
      <c r="F6171" s="15" t="str">
        <f t="shared" si="96"/>
        <v>See DEP Calulations</v>
      </c>
    </row>
    <row r="6172" spans="6:6" x14ac:dyDescent="0.25">
      <c r="F6172" s="15" t="str">
        <f t="shared" si="96"/>
        <v>See DEP Calulations</v>
      </c>
    </row>
    <row r="6173" spans="6:6" x14ac:dyDescent="0.25">
      <c r="F6173" s="15" t="str">
        <f t="shared" si="96"/>
        <v>See DEP Calulations</v>
      </c>
    </row>
    <row r="6174" spans="6:6" x14ac:dyDescent="0.25">
      <c r="F6174" s="15" t="str">
        <f t="shared" si="96"/>
        <v>See DEP Calulations</v>
      </c>
    </row>
    <row r="6175" spans="6:6" x14ac:dyDescent="0.25">
      <c r="F6175" s="15" t="str">
        <f t="shared" si="96"/>
        <v>See DEP Calulations</v>
      </c>
    </row>
    <row r="6176" spans="6:6" x14ac:dyDescent="0.25">
      <c r="F6176" s="15" t="str">
        <f t="shared" si="96"/>
        <v>See DEP Calulations</v>
      </c>
    </row>
    <row r="6177" spans="6:6" x14ac:dyDescent="0.25">
      <c r="F6177" s="15" t="str">
        <f t="shared" si="96"/>
        <v>See DEP Calulations</v>
      </c>
    </row>
    <row r="6178" spans="6:6" x14ac:dyDescent="0.25">
      <c r="F6178" s="15" t="str">
        <f t="shared" si="96"/>
        <v>See DEP Calulations</v>
      </c>
    </row>
    <row r="6179" spans="6:6" x14ac:dyDescent="0.25">
      <c r="F6179" s="15" t="str">
        <f t="shared" si="96"/>
        <v>See DEP Calulations</v>
      </c>
    </row>
    <row r="6180" spans="6:6" x14ac:dyDescent="0.25">
      <c r="F6180" s="15" t="str">
        <f t="shared" si="96"/>
        <v>See DEP Calulations</v>
      </c>
    </row>
    <row r="6181" spans="6:6" x14ac:dyDescent="0.25">
      <c r="F6181" s="15" t="str">
        <f t="shared" si="96"/>
        <v>See DEP Calulations</v>
      </c>
    </row>
    <row r="6182" spans="6:6" x14ac:dyDescent="0.25">
      <c r="F6182" s="15" t="str">
        <f t="shared" si="96"/>
        <v>See DEP Calulations</v>
      </c>
    </row>
    <row r="6183" spans="6:6" x14ac:dyDescent="0.25">
      <c r="F6183" s="15" t="str">
        <f t="shared" si="96"/>
        <v>See DEP Calulations</v>
      </c>
    </row>
    <row r="6184" spans="6:6" x14ac:dyDescent="0.25">
      <c r="F6184" s="15" t="str">
        <f t="shared" si="96"/>
        <v>See DEP Calulations</v>
      </c>
    </row>
    <row r="6185" spans="6:6" x14ac:dyDescent="0.25">
      <c r="F6185" s="15" t="str">
        <f t="shared" si="96"/>
        <v>See DEP Calulations</v>
      </c>
    </row>
    <row r="6186" spans="6:6" x14ac:dyDescent="0.25">
      <c r="F6186" s="15" t="str">
        <f t="shared" si="96"/>
        <v>See DEP Calulations</v>
      </c>
    </row>
    <row r="6187" spans="6:6" x14ac:dyDescent="0.25">
      <c r="F6187" s="15" t="str">
        <f t="shared" si="96"/>
        <v>See DEP Calulations</v>
      </c>
    </row>
    <row r="6188" spans="6:6" x14ac:dyDescent="0.25">
      <c r="F6188" s="15" t="str">
        <f t="shared" si="96"/>
        <v>See DEP Calulations</v>
      </c>
    </row>
    <row r="6189" spans="6:6" x14ac:dyDescent="0.25">
      <c r="F6189" s="15" t="str">
        <f t="shared" si="96"/>
        <v>See DEP Calulations</v>
      </c>
    </row>
    <row r="6190" spans="6:6" x14ac:dyDescent="0.25">
      <c r="F6190" s="15" t="str">
        <f t="shared" si="96"/>
        <v>See DEP Calulations</v>
      </c>
    </row>
    <row r="6191" spans="6:6" x14ac:dyDescent="0.25">
      <c r="F6191" s="15" t="str">
        <f t="shared" si="96"/>
        <v>See DEP Calulations</v>
      </c>
    </row>
    <row r="6192" spans="6:6" x14ac:dyDescent="0.25">
      <c r="F6192" s="15" t="str">
        <f t="shared" si="96"/>
        <v>See DEP Calulations</v>
      </c>
    </row>
    <row r="6193" spans="6:6" x14ac:dyDescent="0.25">
      <c r="F6193" s="15" t="str">
        <f t="shared" si="96"/>
        <v>See DEP Calulations</v>
      </c>
    </row>
    <row r="6194" spans="6:6" x14ac:dyDescent="0.25">
      <c r="F6194" s="15" t="str">
        <f t="shared" si="96"/>
        <v>See DEP Calulations</v>
      </c>
    </row>
    <row r="6195" spans="6:6" x14ac:dyDescent="0.25">
      <c r="F6195" s="15" t="str">
        <f t="shared" si="96"/>
        <v>See DEP Calulations</v>
      </c>
    </row>
    <row r="6196" spans="6:6" x14ac:dyDescent="0.25">
      <c r="F6196" s="15" t="str">
        <f t="shared" si="96"/>
        <v>See DEP Calulations</v>
      </c>
    </row>
    <row r="6197" spans="6:6" x14ac:dyDescent="0.25">
      <c r="F6197" s="15" t="str">
        <f t="shared" si="96"/>
        <v>See DEP Calulations</v>
      </c>
    </row>
    <row r="6198" spans="6:6" x14ac:dyDescent="0.25">
      <c r="F6198" s="15" t="str">
        <f t="shared" si="96"/>
        <v>See DEP Calulations</v>
      </c>
    </row>
    <row r="6199" spans="6:6" x14ac:dyDescent="0.25">
      <c r="F6199" s="15" t="str">
        <f t="shared" si="96"/>
        <v>See DEP Calulations</v>
      </c>
    </row>
    <row r="6200" spans="6:6" x14ac:dyDescent="0.25">
      <c r="F6200" s="15" t="str">
        <f t="shared" si="96"/>
        <v>See DEP Calulations</v>
      </c>
    </row>
    <row r="6201" spans="6:6" x14ac:dyDescent="0.25">
      <c r="F6201" s="15" t="str">
        <f t="shared" si="96"/>
        <v>See DEP Calulations</v>
      </c>
    </row>
    <row r="6202" spans="6:6" x14ac:dyDescent="0.25">
      <c r="F6202" s="15" t="str">
        <f t="shared" si="96"/>
        <v>See DEP Calulations</v>
      </c>
    </row>
    <row r="6203" spans="6:6" x14ac:dyDescent="0.25">
      <c r="F6203" s="15" t="str">
        <f t="shared" si="96"/>
        <v>See DEP Calulations</v>
      </c>
    </row>
    <row r="6204" spans="6:6" x14ac:dyDescent="0.25">
      <c r="F6204" s="15" t="str">
        <f t="shared" si="96"/>
        <v>See DEP Calulations</v>
      </c>
    </row>
    <row r="6205" spans="6:6" x14ac:dyDescent="0.25">
      <c r="F6205" s="15" t="str">
        <f t="shared" si="96"/>
        <v>See DEP Calulations</v>
      </c>
    </row>
    <row r="6206" spans="6:6" x14ac:dyDescent="0.25">
      <c r="F6206" s="15" t="str">
        <f t="shared" si="96"/>
        <v>See DEP Calulations</v>
      </c>
    </row>
    <row r="6207" spans="6:6" x14ac:dyDescent="0.25">
      <c r="F6207" s="15" t="str">
        <f t="shared" si="96"/>
        <v>See DEP Calulations</v>
      </c>
    </row>
    <row r="6208" spans="6:6" x14ac:dyDescent="0.25">
      <c r="F6208" s="15" t="str">
        <f t="shared" si="96"/>
        <v>See DEP Calulations</v>
      </c>
    </row>
    <row r="6209" spans="6:6" x14ac:dyDescent="0.25">
      <c r="F6209" s="15" t="str">
        <f t="shared" si="96"/>
        <v>See DEP Calulations</v>
      </c>
    </row>
    <row r="6210" spans="6:6" x14ac:dyDescent="0.25">
      <c r="F6210" s="15" t="str">
        <f t="shared" si="96"/>
        <v>See DEP Calulations</v>
      </c>
    </row>
    <row r="6211" spans="6:6" x14ac:dyDescent="0.25">
      <c r="F6211" s="15" t="str">
        <f t="shared" ref="F6211:F6274" si="97">HYPERLINK(CONCATENATE("https://www.paoilandgasreporting.state.pa.us/Public/CalculateEmissions.aspx?Component=",B6211,"&amp;Product=",C6211,"&amp;Count=",D6211,"&amp;Days=",E6211),"See DEP Calulations")</f>
        <v>See DEP Calulations</v>
      </c>
    </row>
    <row r="6212" spans="6:6" x14ac:dyDescent="0.25">
      <c r="F6212" s="15" t="str">
        <f t="shared" si="97"/>
        <v>See DEP Calulations</v>
      </c>
    </row>
    <row r="6213" spans="6:6" x14ac:dyDescent="0.25">
      <c r="F6213" s="15" t="str">
        <f t="shared" si="97"/>
        <v>See DEP Calulations</v>
      </c>
    </row>
    <row r="6214" spans="6:6" x14ac:dyDescent="0.25">
      <c r="F6214" s="15" t="str">
        <f t="shared" si="97"/>
        <v>See DEP Calulations</v>
      </c>
    </row>
    <row r="6215" spans="6:6" x14ac:dyDescent="0.25">
      <c r="F6215" s="15" t="str">
        <f t="shared" si="97"/>
        <v>See DEP Calulations</v>
      </c>
    </row>
    <row r="6216" spans="6:6" x14ac:dyDescent="0.25">
      <c r="F6216" s="15" t="str">
        <f t="shared" si="97"/>
        <v>See DEP Calulations</v>
      </c>
    </row>
    <row r="6217" spans="6:6" x14ac:dyDescent="0.25">
      <c r="F6217" s="15" t="str">
        <f t="shared" si="97"/>
        <v>See DEP Calulations</v>
      </c>
    </row>
    <row r="6218" spans="6:6" x14ac:dyDescent="0.25">
      <c r="F6218" s="15" t="str">
        <f t="shared" si="97"/>
        <v>See DEP Calulations</v>
      </c>
    </row>
    <row r="6219" spans="6:6" x14ac:dyDescent="0.25">
      <c r="F6219" s="15" t="str">
        <f t="shared" si="97"/>
        <v>See DEP Calulations</v>
      </c>
    </row>
    <row r="6220" spans="6:6" x14ac:dyDescent="0.25">
      <c r="F6220" s="15" t="str">
        <f t="shared" si="97"/>
        <v>See DEP Calulations</v>
      </c>
    </row>
    <row r="6221" spans="6:6" x14ac:dyDescent="0.25">
      <c r="F6221" s="15" t="str">
        <f t="shared" si="97"/>
        <v>See DEP Calulations</v>
      </c>
    </row>
    <row r="6222" spans="6:6" x14ac:dyDescent="0.25">
      <c r="F6222" s="15" t="str">
        <f t="shared" si="97"/>
        <v>See DEP Calulations</v>
      </c>
    </row>
    <row r="6223" spans="6:6" x14ac:dyDescent="0.25">
      <c r="F6223" s="15" t="str">
        <f t="shared" si="97"/>
        <v>See DEP Calulations</v>
      </c>
    </row>
    <row r="6224" spans="6:6" x14ac:dyDescent="0.25">
      <c r="F6224" s="15" t="str">
        <f t="shared" si="97"/>
        <v>See DEP Calulations</v>
      </c>
    </row>
    <row r="6225" spans="6:6" x14ac:dyDescent="0.25">
      <c r="F6225" s="15" t="str">
        <f t="shared" si="97"/>
        <v>See DEP Calulations</v>
      </c>
    </row>
    <row r="6226" spans="6:6" x14ac:dyDescent="0.25">
      <c r="F6226" s="15" t="str">
        <f t="shared" si="97"/>
        <v>See DEP Calulations</v>
      </c>
    </row>
    <row r="6227" spans="6:6" x14ac:dyDescent="0.25">
      <c r="F6227" s="15" t="str">
        <f t="shared" si="97"/>
        <v>See DEP Calulations</v>
      </c>
    </row>
    <row r="6228" spans="6:6" x14ac:dyDescent="0.25">
      <c r="F6228" s="15" t="str">
        <f t="shared" si="97"/>
        <v>See DEP Calulations</v>
      </c>
    </row>
    <row r="6229" spans="6:6" x14ac:dyDescent="0.25">
      <c r="F6229" s="15" t="str">
        <f t="shared" si="97"/>
        <v>See DEP Calulations</v>
      </c>
    </row>
    <row r="6230" spans="6:6" x14ac:dyDescent="0.25">
      <c r="F6230" s="15" t="str">
        <f t="shared" si="97"/>
        <v>See DEP Calulations</v>
      </c>
    </row>
    <row r="6231" spans="6:6" x14ac:dyDescent="0.25">
      <c r="F6231" s="15" t="str">
        <f t="shared" si="97"/>
        <v>See DEP Calulations</v>
      </c>
    </row>
    <row r="6232" spans="6:6" x14ac:dyDescent="0.25">
      <c r="F6232" s="15" t="str">
        <f t="shared" si="97"/>
        <v>See DEP Calulations</v>
      </c>
    </row>
    <row r="6233" spans="6:6" x14ac:dyDescent="0.25">
      <c r="F6233" s="15" t="str">
        <f t="shared" si="97"/>
        <v>See DEP Calulations</v>
      </c>
    </row>
    <row r="6234" spans="6:6" x14ac:dyDescent="0.25">
      <c r="F6234" s="15" t="str">
        <f t="shared" si="97"/>
        <v>See DEP Calulations</v>
      </c>
    </row>
    <row r="6235" spans="6:6" x14ac:dyDescent="0.25">
      <c r="F6235" s="15" t="str">
        <f t="shared" si="97"/>
        <v>See DEP Calulations</v>
      </c>
    </row>
    <row r="6236" spans="6:6" x14ac:dyDescent="0.25">
      <c r="F6236" s="15" t="str">
        <f t="shared" si="97"/>
        <v>See DEP Calulations</v>
      </c>
    </row>
    <row r="6237" spans="6:6" x14ac:dyDescent="0.25">
      <c r="F6237" s="15" t="str">
        <f t="shared" si="97"/>
        <v>See DEP Calulations</v>
      </c>
    </row>
    <row r="6238" spans="6:6" x14ac:dyDescent="0.25">
      <c r="F6238" s="15" t="str">
        <f t="shared" si="97"/>
        <v>See DEP Calulations</v>
      </c>
    </row>
    <row r="6239" spans="6:6" x14ac:dyDescent="0.25">
      <c r="F6239" s="15" t="str">
        <f t="shared" si="97"/>
        <v>See DEP Calulations</v>
      </c>
    </row>
    <row r="6240" spans="6:6" x14ac:dyDescent="0.25">
      <c r="F6240" s="15" t="str">
        <f t="shared" si="97"/>
        <v>See DEP Calulations</v>
      </c>
    </row>
    <row r="6241" spans="6:6" x14ac:dyDescent="0.25">
      <c r="F6241" s="15" t="str">
        <f t="shared" si="97"/>
        <v>See DEP Calulations</v>
      </c>
    </row>
    <row r="6242" spans="6:6" x14ac:dyDescent="0.25">
      <c r="F6242" s="15" t="str">
        <f t="shared" si="97"/>
        <v>See DEP Calulations</v>
      </c>
    </row>
    <row r="6243" spans="6:6" x14ac:dyDescent="0.25">
      <c r="F6243" s="15" t="str">
        <f t="shared" si="97"/>
        <v>See DEP Calulations</v>
      </c>
    </row>
    <row r="6244" spans="6:6" x14ac:dyDescent="0.25">
      <c r="F6244" s="15" t="str">
        <f t="shared" si="97"/>
        <v>See DEP Calulations</v>
      </c>
    </row>
    <row r="6245" spans="6:6" x14ac:dyDescent="0.25">
      <c r="F6245" s="15" t="str">
        <f t="shared" si="97"/>
        <v>See DEP Calulations</v>
      </c>
    </row>
    <row r="6246" spans="6:6" x14ac:dyDescent="0.25">
      <c r="F6246" s="15" t="str">
        <f t="shared" si="97"/>
        <v>See DEP Calulations</v>
      </c>
    </row>
    <row r="6247" spans="6:6" x14ac:dyDescent="0.25">
      <c r="F6247" s="15" t="str">
        <f t="shared" si="97"/>
        <v>See DEP Calulations</v>
      </c>
    </row>
    <row r="6248" spans="6:6" x14ac:dyDescent="0.25">
      <c r="F6248" s="15" t="str">
        <f t="shared" si="97"/>
        <v>See DEP Calulations</v>
      </c>
    </row>
    <row r="6249" spans="6:6" x14ac:dyDescent="0.25">
      <c r="F6249" s="15" t="str">
        <f t="shared" si="97"/>
        <v>See DEP Calulations</v>
      </c>
    </row>
    <row r="6250" spans="6:6" x14ac:dyDescent="0.25">
      <c r="F6250" s="15" t="str">
        <f t="shared" si="97"/>
        <v>See DEP Calulations</v>
      </c>
    </row>
    <row r="6251" spans="6:6" x14ac:dyDescent="0.25">
      <c r="F6251" s="15" t="str">
        <f t="shared" si="97"/>
        <v>See DEP Calulations</v>
      </c>
    </row>
    <row r="6252" spans="6:6" x14ac:dyDescent="0.25">
      <c r="F6252" s="15" t="str">
        <f t="shared" si="97"/>
        <v>See DEP Calulations</v>
      </c>
    </row>
    <row r="6253" spans="6:6" x14ac:dyDescent="0.25">
      <c r="F6253" s="15" t="str">
        <f t="shared" si="97"/>
        <v>See DEP Calulations</v>
      </c>
    </row>
    <row r="6254" spans="6:6" x14ac:dyDescent="0.25">
      <c r="F6254" s="15" t="str">
        <f t="shared" si="97"/>
        <v>See DEP Calulations</v>
      </c>
    </row>
    <row r="6255" spans="6:6" x14ac:dyDescent="0.25">
      <c r="F6255" s="15" t="str">
        <f t="shared" si="97"/>
        <v>See DEP Calulations</v>
      </c>
    </row>
    <row r="6256" spans="6:6" x14ac:dyDescent="0.25">
      <c r="F6256" s="15" t="str">
        <f t="shared" si="97"/>
        <v>See DEP Calulations</v>
      </c>
    </row>
    <row r="6257" spans="6:6" x14ac:dyDescent="0.25">
      <c r="F6257" s="15" t="str">
        <f t="shared" si="97"/>
        <v>See DEP Calulations</v>
      </c>
    </row>
    <row r="6258" spans="6:6" x14ac:dyDescent="0.25">
      <c r="F6258" s="15" t="str">
        <f t="shared" si="97"/>
        <v>See DEP Calulations</v>
      </c>
    </row>
    <row r="6259" spans="6:6" x14ac:dyDescent="0.25">
      <c r="F6259" s="15" t="str">
        <f t="shared" si="97"/>
        <v>See DEP Calulations</v>
      </c>
    </row>
    <row r="6260" spans="6:6" x14ac:dyDescent="0.25">
      <c r="F6260" s="15" t="str">
        <f t="shared" si="97"/>
        <v>See DEP Calulations</v>
      </c>
    </row>
    <row r="6261" spans="6:6" x14ac:dyDescent="0.25">
      <c r="F6261" s="15" t="str">
        <f t="shared" si="97"/>
        <v>See DEP Calulations</v>
      </c>
    </row>
    <row r="6262" spans="6:6" x14ac:dyDescent="0.25">
      <c r="F6262" s="15" t="str">
        <f t="shared" si="97"/>
        <v>See DEP Calulations</v>
      </c>
    </row>
    <row r="6263" spans="6:6" x14ac:dyDescent="0.25">
      <c r="F6263" s="15" t="str">
        <f t="shared" si="97"/>
        <v>See DEP Calulations</v>
      </c>
    </row>
    <row r="6264" spans="6:6" x14ac:dyDescent="0.25">
      <c r="F6264" s="15" t="str">
        <f t="shared" si="97"/>
        <v>See DEP Calulations</v>
      </c>
    </row>
    <row r="6265" spans="6:6" x14ac:dyDescent="0.25">
      <c r="F6265" s="15" t="str">
        <f t="shared" si="97"/>
        <v>See DEP Calulations</v>
      </c>
    </row>
    <row r="6266" spans="6:6" x14ac:dyDescent="0.25">
      <c r="F6266" s="15" t="str">
        <f t="shared" si="97"/>
        <v>See DEP Calulations</v>
      </c>
    </row>
    <row r="6267" spans="6:6" x14ac:dyDescent="0.25">
      <c r="F6267" s="15" t="str">
        <f t="shared" si="97"/>
        <v>See DEP Calulations</v>
      </c>
    </row>
    <row r="6268" spans="6:6" x14ac:dyDescent="0.25">
      <c r="F6268" s="15" t="str">
        <f t="shared" si="97"/>
        <v>See DEP Calulations</v>
      </c>
    </row>
    <row r="6269" spans="6:6" x14ac:dyDescent="0.25">
      <c r="F6269" s="15" t="str">
        <f t="shared" si="97"/>
        <v>See DEP Calulations</v>
      </c>
    </row>
    <row r="6270" spans="6:6" x14ac:dyDescent="0.25">
      <c r="F6270" s="15" t="str">
        <f t="shared" si="97"/>
        <v>See DEP Calulations</v>
      </c>
    </row>
    <row r="6271" spans="6:6" x14ac:dyDescent="0.25">
      <c r="F6271" s="15" t="str">
        <f t="shared" si="97"/>
        <v>See DEP Calulations</v>
      </c>
    </row>
    <row r="6272" spans="6:6" x14ac:dyDescent="0.25">
      <c r="F6272" s="15" t="str">
        <f t="shared" si="97"/>
        <v>See DEP Calulations</v>
      </c>
    </row>
    <row r="6273" spans="6:6" x14ac:dyDescent="0.25">
      <c r="F6273" s="15" t="str">
        <f t="shared" si="97"/>
        <v>See DEP Calulations</v>
      </c>
    </row>
    <row r="6274" spans="6:6" x14ac:dyDescent="0.25">
      <c r="F6274" s="15" t="str">
        <f t="shared" si="97"/>
        <v>See DEP Calulations</v>
      </c>
    </row>
    <row r="6275" spans="6:6" x14ac:dyDescent="0.25">
      <c r="F6275" s="15" t="str">
        <f t="shared" ref="F6275:F6338" si="98">HYPERLINK(CONCATENATE("https://www.paoilandgasreporting.state.pa.us/Public/CalculateEmissions.aspx?Component=",B6275,"&amp;Product=",C6275,"&amp;Count=",D6275,"&amp;Days=",E6275),"See DEP Calulations")</f>
        <v>See DEP Calulations</v>
      </c>
    </row>
    <row r="6276" spans="6:6" x14ac:dyDescent="0.25">
      <c r="F6276" s="15" t="str">
        <f t="shared" si="98"/>
        <v>See DEP Calulations</v>
      </c>
    </row>
    <row r="6277" spans="6:6" x14ac:dyDescent="0.25">
      <c r="F6277" s="15" t="str">
        <f t="shared" si="98"/>
        <v>See DEP Calulations</v>
      </c>
    </row>
    <row r="6278" spans="6:6" x14ac:dyDescent="0.25">
      <c r="F6278" s="15" t="str">
        <f t="shared" si="98"/>
        <v>See DEP Calulations</v>
      </c>
    </row>
    <row r="6279" spans="6:6" x14ac:dyDescent="0.25">
      <c r="F6279" s="15" t="str">
        <f t="shared" si="98"/>
        <v>See DEP Calulations</v>
      </c>
    </row>
    <row r="6280" spans="6:6" x14ac:dyDescent="0.25">
      <c r="F6280" s="15" t="str">
        <f t="shared" si="98"/>
        <v>See DEP Calulations</v>
      </c>
    </row>
    <row r="6281" spans="6:6" x14ac:dyDescent="0.25">
      <c r="F6281" s="15" t="str">
        <f t="shared" si="98"/>
        <v>See DEP Calulations</v>
      </c>
    </row>
    <row r="6282" spans="6:6" x14ac:dyDescent="0.25">
      <c r="F6282" s="15" t="str">
        <f t="shared" si="98"/>
        <v>See DEP Calulations</v>
      </c>
    </row>
    <row r="6283" spans="6:6" x14ac:dyDescent="0.25">
      <c r="F6283" s="15" t="str">
        <f t="shared" si="98"/>
        <v>See DEP Calulations</v>
      </c>
    </row>
    <row r="6284" spans="6:6" x14ac:dyDescent="0.25">
      <c r="F6284" s="15" t="str">
        <f t="shared" si="98"/>
        <v>See DEP Calulations</v>
      </c>
    </row>
    <row r="6285" spans="6:6" x14ac:dyDescent="0.25">
      <c r="F6285" s="15" t="str">
        <f t="shared" si="98"/>
        <v>See DEP Calulations</v>
      </c>
    </row>
    <row r="6286" spans="6:6" x14ac:dyDescent="0.25">
      <c r="F6286" s="15" t="str">
        <f t="shared" si="98"/>
        <v>See DEP Calulations</v>
      </c>
    </row>
    <row r="6287" spans="6:6" x14ac:dyDescent="0.25">
      <c r="F6287" s="15" t="str">
        <f t="shared" si="98"/>
        <v>See DEP Calulations</v>
      </c>
    </row>
    <row r="6288" spans="6:6" x14ac:dyDescent="0.25">
      <c r="F6288" s="15" t="str">
        <f t="shared" si="98"/>
        <v>See DEP Calulations</v>
      </c>
    </row>
    <row r="6289" spans="6:6" x14ac:dyDescent="0.25">
      <c r="F6289" s="15" t="str">
        <f t="shared" si="98"/>
        <v>See DEP Calulations</v>
      </c>
    </row>
    <row r="6290" spans="6:6" x14ac:dyDescent="0.25">
      <c r="F6290" s="15" t="str">
        <f t="shared" si="98"/>
        <v>See DEP Calulations</v>
      </c>
    </row>
    <row r="6291" spans="6:6" x14ac:dyDescent="0.25">
      <c r="F6291" s="15" t="str">
        <f t="shared" si="98"/>
        <v>See DEP Calulations</v>
      </c>
    </row>
    <row r="6292" spans="6:6" x14ac:dyDescent="0.25">
      <c r="F6292" s="15" t="str">
        <f t="shared" si="98"/>
        <v>See DEP Calulations</v>
      </c>
    </row>
    <row r="6293" spans="6:6" x14ac:dyDescent="0.25">
      <c r="F6293" s="15" t="str">
        <f t="shared" si="98"/>
        <v>See DEP Calulations</v>
      </c>
    </row>
    <row r="6294" spans="6:6" x14ac:dyDescent="0.25">
      <c r="F6294" s="15" t="str">
        <f t="shared" si="98"/>
        <v>See DEP Calulations</v>
      </c>
    </row>
    <row r="6295" spans="6:6" x14ac:dyDescent="0.25">
      <c r="F6295" s="15" t="str">
        <f t="shared" si="98"/>
        <v>See DEP Calulations</v>
      </c>
    </row>
    <row r="6296" spans="6:6" x14ac:dyDescent="0.25">
      <c r="F6296" s="15" t="str">
        <f t="shared" si="98"/>
        <v>See DEP Calulations</v>
      </c>
    </row>
    <row r="6297" spans="6:6" x14ac:dyDescent="0.25">
      <c r="F6297" s="15" t="str">
        <f t="shared" si="98"/>
        <v>See DEP Calulations</v>
      </c>
    </row>
    <row r="6298" spans="6:6" x14ac:dyDescent="0.25">
      <c r="F6298" s="15" t="str">
        <f t="shared" si="98"/>
        <v>See DEP Calulations</v>
      </c>
    </row>
    <row r="6299" spans="6:6" x14ac:dyDescent="0.25">
      <c r="F6299" s="15" t="str">
        <f t="shared" si="98"/>
        <v>See DEP Calulations</v>
      </c>
    </row>
    <row r="6300" spans="6:6" x14ac:dyDescent="0.25">
      <c r="F6300" s="15" t="str">
        <f t="shared" si="98"/>
        <v>See DEP Calulations</v>
      </c>
    </row>
    <row r="6301" spans="6:6" x14ac:dyDescent="0.25">
      <c r="F6301" s="15" t="str">
        <f t="shared" si="98"/>
        <v>See DEP Calulations</v>
      </c>
    </row>
    <row r="6302" spans="6:6" x14ac:dyDescent="0.25">
      <c r="F6302" s="15" t="str">
        <f t="shared" si="98"/>
        <v>See DEP Calulations</v>
      </c>
    </row>
    <row r="6303" spans="6:6" x14ac:dyDescent="0.25">
      <c r="F6303" s="15" t="str">
        <f t="shared" si="98"/>
        <v>See DEP Calulations</v>
      </c>
    </row>
    <row r="6304" spans="6:6" x14ac:dyDescent="0.25">
      <c r="F6304" s="15" t="str">
        <f t="shared" si="98"/>
        <v>See DEP Calulations</v>
      </c>
    </row>
    <row r="6305" spans="6:6" x14ac:dyDescent="0.25">
      <c r="F6305" s="15" t="str">
        <f t="shared" si="98"/>
        <v>See DEP Calulations</v>
      </c>
    </row>
    <row r="6306" spans="6:6" x14ac:dyDescent="0.25">
      <c r="F6306" s="15" t="str">
        <f t="shared" si="98"/>
        <v>See DEP Calulations</v>
      </c>
    </row>
    <row r="6307" spans="6:6" x14ac:dyDescent="0.25">
      <c r="F6307" s="15" t="str">
        <f t="shared" si="98"/>
        <v>See DEP Calulations</v>
      </c>
    </row>
    <row r="6308" spans="6:6" x14ac:dyDescent="0.25">
      <c r="F6308" s="15" t="str">
        <f t="shared" si="98"/>
        <v>See DEP Calulations</v>
      </c>
    </row>
    <row r="6309" spans="6:6" x14ac:dyDescent="0.25">
      <c r="F6309" s="15" t="str">
        <f t="shared" si="98"/>
        <v>See DEP Calulations</v>
      </c>
    </row>
    <row r="6310" spans="6:6" x14ac:dyDescent="0.25">
      <c r="F6310" s="15" t="str">
        <f t="shared" si="98"/>
        <v>See DEP Calulations</v>
      </c>
    </row>
    <row r="6311" spans="6:6" x14ac:dyDescent="0.25">
      <c r="F6311" s="15" t="str">
        <f t="shared" si="98"/>
        <v>See DEP Calulations</v>
      </c>
    </row>
    <row r="6312" spans="6:6" x14ac:dyDescent="0.25">
      <c r="F6312" s="15" t="str">
        <f t="shared" si="98"/>
        <v>See DEP Calulations</v>
      </c>
    </row>
    <row r="6313" spans="6:6" x14ac:dyDescent="0.25">
      <c r="F6313" s="15" t="str">
        <f t="shared" si="98"/>
        <v>See DEP Calulations</v>
      </c>
    </row>
    <row r="6314" spans="6:6" x14ac:dyDescent="0.25">
      <c r="F6314" s="15" t="str">
        <f t="shared" si="98"/>
        <v>See DEP Calulations</v>
      </c>
    </row>
    <row r="6315" spans="6:6" x14ac:dyDescent="0.25">
      <c r="F6315" s="15" t="str">
        <f t="shared" si="98"/>
        <v>See DEP Calulations</v>
      </c>
    </row>
    <row r="6316" spans="6:6" x14ac:dyDescent="0.25">
      <c r="F6316" s="15" t="str">
        <f t="shared" si="98"/>
        <v>See DEP Calulations</v>
      </c>
    </row>
    <row r="6317" spans="6:6" x14ac:dyDescent="0.25">
      <c r="F6317" s="15" t="str">
        <f t="shared" si="98"/>
        <v>See DEP Calulations</v>
      </c>
    </row>
    <row r="6318" spans="6:6" x14ac:dyDescent="0.25">
      <c r="F6318" s="15" t="str">
        <f t="shared" si="98"/>
        <v>See DEP Calulations</v>
      </c>
    </row>
    <row r="6319" spans="6:6" x14ac:dyDescent="0.25">
      <c r="F6319" s="15" t="str">
        <f t="shared" si="98"/>
        <v>See DEP Calulations</v>
      </c>
    </row>
    <row r="6320" spans="6:6" x14ac:dyDescent="0.25">
      <c r="F6320" s="15" t="str">
        <f t="shared" si="98"/>
        <v>See DEP Calulations</v>
      </c>
    </row>
    <row r="6321" spans="6:6" x14ac:dyDescent="0.25">
      <c r="F6321" s="15" t="str">
        <f t="shared" si="98"/>
        <v>See DEP Calulations</v>
      </c>
    </row>
    <row r="6322" spans="6:6" x14ac:dyDescent="0.25">
      <c r="F6322" s="15" t="str">
        <f t="shared" si="98"/>
        <v>See DEP Calulations</v>
      </c>
    </row>
    <row r="6323" spans="6:6" x14ac:dyDescent="0.25">
      <c r="F6323" s="15" t="str">
        <f t="shared" si="98"/>
        <v>See DEP Calulations</v>
      </c>
    </row>
    <row r="6324" spans="6:6" x14ac:dyDescent="0.25">
      <c r="F6324" s="15" t="str">
        <f t="shared" si="98"/>
        <v>See DEP Calulations</v>
      </c>
    </row>
    <row r="6325" spans="6:6" x14ac:dyDescent="0.25">
      <c r="F6325" s="15" t="str">
        <f t="shared" si="98"/>
        <v>See DEP Calulations</v>
      </c>
    </row>
    <row r="6326" spans="6:6" x14ac:dyDescent="0.25">
      <c r="F6326" s="15" t="str">
        <f t="shared" si="98"/>
        <v>See DEP Calulations</v>
      </c>
    </row>
    <row r="6327" spans="6:6" x14ac:dyDescent="0.25">
      <c r="F6327" s="15" t="str">
        <f t="shared" si="98"/>
        <v>See DEP Calulations</v>
      </c>
    </row>
    <row r="6328" spans="6:6" x14ac:dyDescent="0.25">
      <c r="F6328" s="15" t="str">
        <f t="shared" si="98"/>
        <v>See DEP Calulations</v>
      </c>
    </row>
    <row r="6329" spans="6:6" x14ac:dyDescent="0.25">
      <c r="F6329" s="15" t="str">
        <f t="shared" si="98"/>
        <v>See DEP Calulations</v>
      </c>
    </row>
    <row r="6330" spans="6:6" x14ac:dyDescent="0.25">
      <c r="F6330" s="15" t="str">
        <f t="shared" si="98"/>
        <v>See DEP Calulations</v>
      </c>
    </row>
    <row r="6331" spans="6:6" x14ac:dyDescent="0.25">
      <c r="F6331" s="15" t="str">
        <f t="shared" si="98"/>
        <v>See DEP Calulations</v>
      </c>
    </row>
    <row r="6332" spans="6:6" x14ac:dyDescent="0.25">
      <c r="F6332" s="15" t="str">
        <f t="shared" si="98"/>
        <v>See DEP Calulations</v>
      </c>
    </row>
    <row r="6333" spans="6:6" x14ac:dyDescent="0.25">
      <c r="F6333" s="15" t="str">
        <f t="shared" si="98"/>
        <v>See DEP Calulations</v>
      </c>
    </row>
    <row r="6334" spans="6:6" x14ac:dyDescent="0.25">
      <c r="F6334" s="15" t="str">
        <f t="shared" si="98"/>
        <v>See DEP Calulations</v>
      </c>
    </row>
    <row r="6335" spans="6:6" x14ac:dyDescent="0.25">
      <c r="F6335" s="15" t="str">
        <f t="shared" si="98"/>
        <v>See DEP Calulations</v>
      </c>
    </row>
    <row r="6336" spans="6:6" x14ac:dyDescent="0.25">
      <c r="F6336" s="15" t="str">
        <f t="shared" si="98"/>
        <v>See DEP Calulations</v>
      </c>
    </row>
    <row r="6337" spans="6:6" x14ac:dyDescent="0.25">
      <c r="F6337" s="15" t="str">
        <f t="shared" si="98"/>
        <v>See DEP Calulations</v>
      </c>
    </row>
    <row r="6338" spans="6:6" x14ac:dyDescent="0.25">
      <c r="F6338" s="15" t="str">
        <f t="shared" si="98"/>
        <v>See DEP Calulations</v>
      </c>
    </row>
    <row r="6339" spans="6:6" x14ac:dyDescent="0.25">
      <c r="F6339" s="15" t="str">
        <f t="shared" ref="F6339:F6402" si="99">HYPERLINK(CONCATENATE("https://www.paoilandgasreporting.state.pa.us/Public/CalculateEmissions.aspx?Component=",B6339,"&amp;Product=",C6339,"&amp;Count=",D6339,"&amp;Days=",E6339),"See DEP Calulations")</f>
        <v>See DEP Calulations</v>
      </c>
    </row>
    <row r="6340" spans="6:6" x14ac:dyDescent="0.25">
      <c r="F6340" s="15" t="str">
        <f t="shared" si="99"/>
        <v>See DEP Calulations</v>
      </c>
    </row>
    <row r="6341" spans="6:6" x14ac:dyDescent="0.25">
      <c r="F6341" s="15" t="str">
        <f t="shared" si="99"/>
        <v>See DEP Calulations</v>
      </c>
    </row>
    <row r="6342" spans="6:6" x14ac:dyDescent="0.25">
      <c r="F6342" s="15" t="str">
        <f t="shared" si="99"/>
        <v>See DEP Calulations</v>
      </c>
    </row>
    <row r="6343" spans="6:6" x14ac:dyDescent="0.25">
      <c r="F6343" s="15" t="str">
        <f t="shared" si="99"/>
        <v>See DEP Calulations</v>
      </c>
    </row>
    <row r="6344" spans="6:6" x14ac:dyDescent="0.25">
      <c r="F6344" s="15" t="str">
        <f t="shared" si="99"/>
        <v>See DEP Calulations</v>
      </c>
    </row>
    <row r="6345" spans="6:6" x14ac:dyDescent="0.25">
      <c r="F6345" s="15" t="str">
        <f t="shared" si="99"/>
        <v>See DEP Calulations</v>
      </c>
    </row>
    <row r="6346" spans="6:6" x14ac:dyDescent="0.25">
      <c r="F6346" s="15" t="str">
        <f t="shared" si="99"/>
        <v>See DEP Calulations</v>
      </c>
    </row>
    <row r="6347" spans="6:6" x14ac:dyDescent="0.25">
      <c r="F6347" s="15" t="str">
        <f t="shared" si="99"/>
        <v>See DEP Calulations</v>
      </c>
    </row>
    <row r="6348" spans="6:6" x14ac:dyDescent="0.25">
      <c r="F6348" s="15" t="str">
        <f t="shared" si="99"/>
        <v>See DEP Calulations</v>
      </c>
    </row>
    <row r="6349" spans="6:6" x14ac:dyDescent="0.25">
      <c r="F6349" s="15" t="str">
        <f t="shared" si="99"/>
        <v>See DEP Calulations</v>
      </c>
    </row>
    <row r="6350" spans="6:6" x14ac:dyDescent="0.25">
      <c r="F6350" s="15" t="str">
        <f t="shared" si="99"/>
        <v>See DEP Calulations</v>
      </c>
    </row>
    <row r="6351" spans="6:6" x14ac:dyDescent="0.25">
      <c r="F6351" s="15" t="str">
        <f t="shared" si="99"/>
        <v>See DEP Calulations</v>
      </c>
    </row>
    <row r="6352" spans="6:6" x14ac:dyDescent="0.25">
      <c r="F6352" s="15" t="str">
        <f t="shared" si="99"/>
        <v>See DEP Calulations</v>
      </c>
    </row>
    <row r="6353" spans="6:6" x14ac:dyDescent="0.25">
      <c r="F6353" s="15" t="str">
        <f t="shared" si="99"/>
        <v>See DEP Calulations</v>
      </c>
    </row>
    <row r="6354" spans="6:6" x14ac:dyDescent="0.25">
      <c r="F6354" s="15" t="str">
        <f t="shared" si="99"/>
        <v>See DEP Calulations</v>
      </c>
    </row>
    <row r="6355" spans="6:6" x14ac:dyDescent="0.25">
      <c r="F6355" s="15" t="str">
        <f t="shared" si="99"/>
        <v>See DEP Calulations</v>
      </c>
    </row>
    <row r="6356" spans="6:6" x14ac:dyDescent="0.25">
      <c r="F6356" s="15" t="str">
        <f t="shared" si="99"/>
        <v>See DEP Calulations</v>
      </c>
    </row>
    <row r="6357" spans="6:6" x14ac:dyDescent="0.25">
      <c r="F6357" s="15" t="str">
        <f t="shared" si="99"/>
        <v>See DEP Calulations</v>
      </c>
    </row>
    <row r="6358" spans="6:6" x14ac:dyDescent="0.25">
      <c r="F6358" s="15" t="str">
        <f t="shared" si="99"/>
        <v>See DEP Calulations</v>
      </c>
    </row>
    <row r="6359" spans="6:6" x14ac:dyDescent="0.25">
      <c r="F6359" s="15" t="str">
        <f t="shared" si="99"/>
        <v>See DEP Calulations</v>
      </c>
    </row>
    <row r="6360" spans="6:6" x14ac:dyDescent="0.25">
      <c r="F6360" s="15" t="str">
        <f t="shared" si="99"/>
        <v>See DEP Calulations</v>
      </c>
    </row>
    <row r="6361" spans="6:6" x14ac:dyDescent="0.25">
      <c r="F6361" s="15" t="str">
        <f t="shared" si="99"/>
        <v>See DEP Calulations</v>
      </c>
    </row>
    <row r="6362" spans="6:6" x14ac:dyDescent="0.25">
      <c r="F6362" s="15" t="str">
        <f t="shared" si="99"/>
        <v>See DEP Calulations</v>
      </c>
    </row>
    <row r="6363" spans="6:6" x14ac:dyDescent="0.25">
      <c r="F6363" s="15" t="str">
        <f t="shared" si="99"/>
        <v>See DEP Calulations</v>
      </c>
    </row>
    <row r="6364" spans="6:6" x14ac:dyDescent="0.25">
      <c r="F6364" s="15" t="str">
        <f t="shared" si="99"/>
        <v>See DEP Calulations</v>
      </c>
    </row>
    <row r="6365" spans="6:6" x14ac:dyDescent="0.25">
      <c r="F6365" s="15" t="str">
        <f t="shared" si="99"/>
        <v>See DEP Calulations</v>
      </c>
    </row>
    <row r="6366" spans="6:6" x14ac:dyDescent="0.25">
      <c r="F6366" s="15" t="str">
        <f t="shared" si="99"/>
        <v>See DEP Calulations</v>
      </c>
    </row>
    <row r="6367" spans="6:6" x14ac:dyDescent="0.25">
      <c r="F6367" s="15" t="str">
        <f t="shared" si="99"/>
        <v>See DEP Calulations</v>
      </c>
    </row>
    <row r="6368" spans="6:6" x14ac:dyDescent="0.25">
      <c r="F6368" s="15" t="str">
        <f t="shared" si="99"/>
        <v>See DEP Calulations</v>
      </c>
    </row>
    <row r="6369" spans="6:6" x14ac:dyDescent="0.25">
      <c r="F6369" s="15" t="str">
        <f t="shared" si="99"/>
        <v>See DEP Calulations</v>
      </c>
    </row>
    <row r="6370" spans="6:6" x14ac:dyDescent="0.25">
      <c r="F6370" s="15" t="str">
        <f t="shared" si="99"/>
        <v>See DEP Calulations</v>
      </c>
    </row>
    <row r="6371" spans="6:6" x14ac:dyDescent="0.25">
      <c r="F6371" s="15" t="str">
        <f t="shared" si="99"/>
        <v>See DEP Calulations</v>
      </c>
    </row>
    <row r="6372" spans="6:6" x14ac:dyDescent="0.25">
      <c r="F6372" s="15" t="str">
        <f t="shared" si="99"/>
        <v>See DEP Calulations</v>
      </c>
    </row>
    <row r="6373" spans="6:6" x14ac:dyDescent="0.25">
      <c r="F6373" s="15" t="str">
        <f t="shared" si="99"/>
        <v>See DEP Calulations</v>
      </c>
    </row>
    <row r="6374" spans="6:6" x14ac:dyDescent="0.25">
      <c r="F6374" s="15" t="str">
        <f t="shared" si="99"/>
        <v>See DEP Calulations</v>
      </c>
    </row>
    <row r="6375" spans="6:6" x14ac:dyDescent="0.25">
      <c r="F6375" s="15" t="str">
        <f t="shared" si="99"/>
        <v>See DEP Calulations</v>
      </c>
    </row>
    <row r="6376" spans="6:6" x14ac:dyDescent="0.25">
      <c r="F6376" s="15" t="str">
        <f t="shared" si="99"/>
        <v>See DEP Calulations</v>
      </c>
    </row>
    <row r="6377" spans="6:6" x14ac:dyDescent="0.25">
      <c r="F6377" s="15" t="str">
        <f t="shared" si="99"/>
        <v>See DEP Calulations</v>
      </c>
    </row>
    <row r="6378" spans="6:6" x14ac:dyDescent="0.25">
      <c r="F6378" s="15" t="str">
        <f t="shared" si="99"/>
        <v>See DEP Calulations</v>
      </c>
    </row>
    <row r="6379" spans="6:6" x14ac:dyDescent="0.25">
      <c r="F6379" s="15" t="str">
        <f t="shared" si="99"/>
        <v>See DEP Calulations</v>
      </c>
    </row>
    <row r="6380" spans="6:6" x14ac:dyDescent="0.25">
      <c r="F6380" s="15" t="str">
        <f t="shared" si="99"/>
        <v>See DEP Calulations</v>
      </c>
    </row>
    <row r="6381" spans="6:6" x14ac:dyDescent="0.25">
      <c r="F6381" s="15" t="str">
        <f t="shared" si="99"/>
        <v>See DEP Calulations</v>
      </c>
    </row>
    <row r="6382" spans="6:6" x14ac:dyDescent="0.25">
      <c r="F6382" s="15" t="str">
        <f t="shared" si="99"/>
        <v>See DEP Calulations</v>
      </c>
    </row>
    <row r="6383" spans="6:6" x14ac:dyDescent="0.25">
      <c r="F6383" s="15" t="str">
        <f t="shared" si="99"/>
        <v>See DEP Calulations</v>
      </c>
    </row>
    <row r="6384" spans="6:6" x14ac:dyDescent="0.25">
      <c r="F6384" s="15" t="str">
        <f t="shared" si="99"/>
        <v>See DEP Calulations</v>
      </c>
    </row>
    <row r="6385" spans="6:6" x14ac:dyDescent="0.25">
      <c r="F6385" s="15" t="str">
        <f t="shared" si="99"/>
        <v>See DEP Calulations</v>
      </c>
    </row>
    <row r="6386" spans="6:6" x14ac:dyDescent="0.25">
      <c r="F6386" s="15" t="str">
        <f t="shared" si="99"/>
        <v>See DEP Calulations</v>
      </c>
    </row>
    <row r="6387" spans="6:6" x14ac:dyDescent="0.25">
      <c r="F6387" s="15" t="str">
        <f t="shared" si="99"/>
        <v>See DEP Calulations</v>
      </c>
    </row>
    <row r="6388" spans="6:6" x14ac:dyDescent="0.25">
      <c r="F6388" s="15" t="str">
        <f t="shared" si="99"/>
        <v>See DEP Calulations</v>
      </c>
    </row>
    <row r="6389" spans="6:6" x14ac:dyDescent="0.25">
      <c r="F6389" s="15" t="str">
        <f t="shared" si="99"/>
        <v>See DEP Calulations</v>
      </c>
    </row>
    <row r="6390" spans="6:6" x14ac:dyDescent="0.25">
      <c r="F6390" s="15" t="str">
        <f t="shared" si="99"/>
        <v>See DEP Calulations</v>
      </c>
    </row>
    <row r="6391" spans="6:6" x14ac:dyDescent="0.25">
      <c r="F6391" s="15" t="str">
        <f t="shared" si="99"/>
        <v>See DEP Calulations</v>
      </c>
    </row>
    <row r="6392" spans="6:6" x14ac:dyDescent="0.25">
      <c r="F6392" s="15" t="str">
        <f t="shared" si="99"/>
        <v>See DEP Calulations</v>
      </c>
    </row>
    <row r="6393" spans="6:6" x14ac:dyDescent="0.25">
      <c r="F6393" s="15" t="str">
        <f t="shared" si="99"/>
        <v>See DEP Calulations</v>
      </c>
    </row>
    <row r="6394" spans="6:6" x14ac:dyDescent="0.25">
      <c r="F6394" s="15" t="str">
        <f t="shared" si="99"/>
        <v>See DEP Calulations</v>
      </c>
    </row>
    <row r="6395" spans="6:6" x14ac:dyDescent="0.25">
      <c r="F6395" s="15" t="str">
        <f t="shared" si="99"/>
        <v>See DEP Calulations</v>
      </c>
    </row>
    <row r="6396" spans="6:6" x14ac:dyDescent="0.25">
      <c r="F6396" s="15" t="str">
        <f t="shared" si="99"/>
        <v>See DEP Calulations</v>
      </c>
    </row>
    <row r="6397" spans="6:6" x14ac:dyDescent="0.25">
      <c r="F6397" s="15" t="str">
        <f t="shared" si="99"/>
        <v>See DEP Calulations</v>
      </c>
    </row>
    <row r="6398" spans="6:6" x14ac:dyDescent="0.25">
      <c r="F6398" s="15" t="str">
        <f t="shared" si="99"/>
        <v>See DEP Calulations</v>
      </c>
    </row>
    <row r="6399" spans="6:6" x14ac:dyDescent="0.25">
      <c r="F6399" s="15" t="str">
        <f t="shared" si="99"/>
        <v>See DEP Calulations</v>
      </c>
    </row>
    <row r="6400" spans="6:6" x14ac:dyDescent="0.25">
      <c r="F6400" s="15" t="str">
        <f t="shared" si="99"/>
        <v>See DEP Calulations</v>
      </c>
    </row>
    <row r="6401" spans="6:6" x14ac:dyDescent="0.25">
      <c r="F6401" s="15" t="str">
        <f t="shared" si="99"/>
        <v>See DEP Calulations</v>
      </c>
    </row>
    <row r="6402" spans="6:6" x14ac:dyDescent="0.25">
      <c r="F6402" s="15" t="str">
        <f t="shared" si="99"/>
        <v>See DEP Calulations</v>
      </c>
    </row>
    <row r="6403" spans="6:6" x14ac:dyDescent="0.25">
      <c r="F6403" s="15" t="str">
        <f t="shared" ref="F6403:F6466" si="100">HYPERLINK(CONCATENATE("https://www.paoilandgasreporting.state.pa.us/Public/CalculateEmissions.aspx?Component=",B6403,"&amp;Product=",C6403,"&amp;Count=",D6403,"&amp;Days=",E6403),"See DEP Calulations")</f>
        <v>See DEP Calulations</v>
      </c>
    </row>
    <row r="6404" spans="6:6" x14ac:dyDescent="0.25">
      <c r="F6404" s="15" t="str">
        <f t="shared" si="100"/>
        <v>See DEP Calulations</v>
      </c>
    </row>
    <row r="6405" spans="6:6" x14ac:dyDescent="0.25">
      <c r="F6405" s="15" t="str">
        <f t="shared" si="100"/>
        <v>See DEP Calulations</v>
      </c>
    </row>
    <row r="6406" spans="6:6" x14ac:dyDescent="0.25">
      <c r="F6406" s="15" t="str">
        <f t="shared" si="100"/>
        <v>See DEP Calulations</v>
      </c>
    </row>
    <row r="6407" spans="6:6" x14ac:dyDescent="0.25">
      <c r="F6407" s="15" t="str">
        <f t="shared" si="100"/>
        <v>See DEP Calulations</v>
      </c>
    </row>
    <row r="6408" spans="6:6" x14ac:dyDescent="0.25">
      <c r="F6408" s="15" t="str">
        <f t="shared" si="100"/>
        <v>See DEP Calulations</v>
      </c>
    </row>
    <row r="6409" spans="6:6" x14ac:dyDescent="0.25">
      <c r="F6409" s="15" t="str">
        <f t="shared" si="100"/>
        <v>See DEP Calulations</v>
      </c>
    </row>
    <row r="6410" spans="6:6" x14ac:dyDescent="0.25">
      <c r="F6410" s="15" t="str">
        <f t="shared" si="100"/>
        <v>See DEP Calulations</v>
      </c>
    </row>
    <row r="6411" spans="6:6" x14ac:dyDescent="0.25">
      <c r="F6411" s="15" t="str">
        <f t="shared" si="100"/>
        <v>See DEP Calulations</v>
      </c>
    </row>
    <row r="6412" spans="6:6" x14ac:dyDescent="0.25">
      <c r="F6412" s="15" t="str">
        <f t="shared" si="100"/>
        <v>See DEP Calulations</v>
      </c>
    </row>
    <row r="6413" spans="6:6" x14ac:dyDescent="0.25">
      <c r="F6413" s="15" t="str">
        <f t="shared" si="100"/>
        <v>See DEP Calulations</v>
      </c>
    </row>
    <row r="6414" spans="6:6" x14ac:dyDescent="0.25">
      <c r="F6414" s="15" t="str">
        <f t="shared" si="100"/>
        <v>See DEP Calulations</v>
      </c>
    </row>
    <row r="6415" spans="6:6" x14ac:dyDescent="0.25">
      <c r="F6415" s="15" t="str">
        <f t="shared" si="100"/>
        <v>See DEP Calulations</v>
      </c>
    </row>
    <row r="6416" spans="6:6" x14ac:dyDescent="0.25">
      <c r="F6416" s="15" t="str">
        <f t="shared" si="100"/>
        <v>See DEP Calulations</v>
      </c>
    </row>
    <row r="6417" spans="6:6" x14ac:dyDescent="0.25">
      <c r="F6417" s="15" t="str">
        <f t="shared" si="100"/>
        <v>See DEP Calulations</v>
      </c>
    </row>
    <row r="6418" spans="6:6" x14ac:dyDescent="0.25">
      <c r="F6418" s="15" t="str">
        <f t="shared" si="100"/>
        <v>See DEP Calulations</v>
      </c>
    </row>
    <row r="6419" spans="6:6" x14ac:dyDescent="0.25">
      <c r="F6419" s="15" t="str">
        <f t="shared" si="100"/>
        <v>See DEP Calulations</v>
      </c>
    </row>
    <row r="6420" spans="6:6" x14ac:dyDescent="0.25">
      <c r="F6420" s="15" t="str">
        <f t="shared" si="100"/>
        <v>See DEP Calulations</v>
      </c>
    </row>
    <row r="6421" spans="6:6" x14ac:dyDescent="0.25">
      <c r="F6421" s="15" t="str">
        <f t="shared" si="100"/>
        <v>See DEP Calulations</v>
      </c>
    </row>
    <row r="6422" spans="6:6" x14ac:dyDescent="0.25">
      <c r="F6422" s="15" t="str">
        <f t="shared" si="100"/>
        <v>See DEP Calulations</v>
      </c>
    </row>
    <row r="6423" spans="6:6" x14ac:dyDescent="0.25">
      <c r="F6423" s="15" t="str">
        <f t="shared" si="100"/>
        <v>See DEP Calulations</v>
      </c>
    </row>
    <row r="6424" spans="6:6" x14ac:dyDescent="0.25">
      <c r="F6424" s="15" t="str">
        <f t="shared" si="100"/>
        <v>See DEP Calulations</v>
      </c>
    </row>
    <row r="6425" spans="6:6" x14ac:dyDescent="0.25">
      <c r="F6425" s="15" t="str">
        <f t="shared" si="100"/>
        <v>See DEP Calulations</v>
      </c>
    </row>
    <row r="6426" spans="6:6" x14ac:dyDescent="0.25">
      <c r="F6426" s="15" t="str">
        <f t="shared" si="100"/>
        <v>See DEP Calulations</v>
      </c>
    </row>
    <row r="6427" spans="6:6" x14ac:dyDescent="0.25">
      <c r="F6427" s="15" t="str">
        <f t="shared" si="100"/>
        <v>See DEP Calulations</v>
      </c>
    </row>
    <row r="6428" spans="6:6" x14ac:dyDescent="0.25">
      <c r="F6428" s="15" t="str">
        <f t="shared" si="100"/>
        <v>See DEP Calulations</v>
      </c>
    </row>
    <row r="6429" spans="6:6" x14ac:dyDescent="0.25">
      <c r="F6429" s="15" t="str">
        <f t="shared" si="100"/>
        <v>See DEP Calulations</v>
      </c>
    </row>
    <row r="6430" spans="6:6" x14ac:dyDescent="0.25">
      <c r="F6430" s="15" t="str">
        <f t="shared" si="100"/>
        <v>See DEP Calulations</v>
      </c>
    </row>
    <row r="6431" spans="6:6" x14ac:dyDescent="0.25">
      <c r="F6431" s="15" t="str">
        <f t="shared" si="100"/>
        <v>See DEP Calulations</v>
      </c>
    </row>
    <row r="6432" spans="6:6" x14ac:dyDescent="0.25">
      <c r="F6432" s="15" t="str">
        <f t="shared" si="100"/>
        <v>See DEP Calulations</v>
      </c>
    </row>
    <row r="6433" spans="6:6" x14ac:dyDescent="0.25">
      <c r="F6433" s="15" t="str">
        <f t="shared" si="100"/>
        <v>See DEP Calulations</v>
      </c>
    </row>
    <row r="6434" spans="6:6" x14ac:dyDescent="0.25">
      <c r="F6434" s="15" t="str">
        <f t="shared" si="100"/>
        <v>See DEP Calulations</v>
      </c>
    </row>
    <row r="6435" spans="6:6" x14ac:dyDescent="0.25">
      <c r="F6435" s="15" t="str">
        <f t="shared" si="100"/>
        <v>See DEP Calulations</v>
      </c>
    </row>
    <row r="6436" spans="6:6" x14ac:dyDescent="0.25">
      <c r="F6436" s="15" t="str">
        <f t="shared" si="100"/>
        <v>See DEP Calulations</v>
      </c>
    </row>
    <row r="6437" spans="6:6" x14ac:dyDescent="0.25">
      <c r="F6437" s="15" t="str">
        <f t="shared" si="100"/>
        <v>See DEP Calulations</v>
      </c>
    </row>
    <row r="6438" spans="6:6" x14ac:dyDescent="0.25">
      <c r="F6438" s="15" t="str">
        <f t="shared" si="100"/>
        <v>See DEP Calulations</v>
      </c>
    </row>
    <row r="6439" spans="6:6" x14ac:dyDescent="0.25">
      <c r="F6439" s="15" t="str">
        <f t="shared" si="100"/>
        <v>See DEP Calulations</v>
      </c>
    </row>
    <row r="6440" spans="6:6" x14ac:dyDescent="0.25">
      <c r="F6440" s="15" t="str">
        <f t="shared" si="100"/>
        <v>See DEP Calulations</v>
      </c>
    </row>
    <row r="6441" spans="6:6" x14ac:dyDescent="0.25">
      <c r="F6441" s="15" t="str">
        <f t="shared" si="100"/>
        <v>See DEP Calulations</v>
      </c>
    </row>
    <row r="6442" spans="6:6" x14ac:dyDescent="0.25">
      <c r="F6442" s="15" t="str">
        <f t="shared" si="100"/>
        <v>See DEP Calulations</v>
      </c>
    </row>
    <row r="6443" spans="6:6" x14ac:dyDescent="0.25">
      <c r="F6443" s="15" t="str">
        <f t="shared" si="100"/>
        <v>See DEP Calulations</v>
      </c>
    </row>
    <row r="6444" spans="6:6" x14ac:dyDescent="0.25">
      <c r="F6444" s="15" t="str">
        <f t="shared" si="100"/>
        <v>See DEP Calulations</v>
      </c>
    </row>
    <row r="6445" spans="6:6" x14ac:dyDescent="0.25">
      <c r="F6445" s="15" t="str">
        <f t="shared" si="100"/>
        <v>See DEP Calulations</v>
      </c>
    </row>
    <row r="6446" spans="6:6" x14ac:dyDescent="0.25">
      <c r="F6446" s="15" t="str">
        <f t="shared" si="100"/>
        <v>See DEP Calulations</v>
      </c>
    </row>
    <row r="6447" spans="6:6" x14ac:dyDescent="0.25">
      <c r="F6447" s="15" t="str">
        <f t="shared" si="100"/>
        <v>See DEP Calulations</v>
      </c>
    </row>
    <row r="6448" spans="6:6" x14ac:dyDescent="0.25">
      <c r="F6448" s="15" t="str">
        <f t="shared" si="100"/>
        <v>See DEP Calulations</v>
      </c>
    </row>
    <row r="6449" spans="6:6" x14ac:dyDescent="0.25">
      <c r="F6449" s="15" t="str">
        <f t="shared" si="100"/>
        <v>See DEP Calulations</v>
      </c>
    </row>
    <row r="6450" spans="6:6" x14ac:dyDescent="0.25">
      <c r="F6450" s="15" t="str">
        <f t="shared" si="100"/>
        <v>See DEP Calulations</v>
      </c>
    </row>
    <row r="6451" spans="6:6" x14ac:dyDescent="0.25">
      <c r="F6451" s="15" t="str">
        <f t="shared" si="100"/>
        <v>See DEP Calulations</v>
      </c>
    </row>
    <row r="6452" spans="6:6" x14ac:dyDescent="0.25">
      <c r="F6452" s="15" t="str">
        <f t="shared" si="100"/>
        <v>See DEP Calulations</v>
      </c>
    </row>
    <row r="6453" spans="6:6" x14ac:dyDescent="0.25">
      <c r="F6453" s="15" t="str">
        <f t="shared" si="100"/>
        <v>See DEP Calulations</v>
      </c>
    </row>
    <row r="6454" spans="6:6" x14ac:dyDescent="0.25">
      <c r="F6454" s="15" t="str">
        <f t="shared" si="100"/>
        <v>See DEP Calulations</v>
      </c>
    </row>
    <row r="6455" spans="6:6" x14ac:dyDescent="0.25">
      <c r="F6455" s="15" t="str">
        <f t="shared" si="100"/>
        <v>See DEP Calulations</v>
      </c>
    </row>
    <row r="6456" spans="6:6" x14ac:dyDescent="0.25">
      <c r="F6456" s="15" t="str">
        <f t="shared" si="100"/>
        <v>See DEP Calulations</v>
      </c>
    </row>
    <row r="6457" spans="6:6" x14ac:dyDescent="0.25">
      <c r="F6457" s="15" t="str">
        <f t="shared" si="100"/>
        <v>See DEP Calulations</v>
      </c>
    </row>
    <row r="6458" spans="6:6" x14ac:dyDescent="0.25">
      <c r="F6458" s="15" t="str">
        <f t="shared" si="100"/>
        <v>See DEP Calulations</v>
      </c>
    </row>
    <row r="6459" spans="6:6" x14ac:dyDescent="0.25">
      <c r="F6459" s="15" t="str">
        <f t="shared" si="100"/>
        <v>See DEP Calulations</v>
      </c>
    </row>
    <row r="6460" spans="6:6" x14ac:dyDescent="0.25">
      <c r="F6460" s="15" t="str">
        <f t="shared" si="100"/>
        <v>See DEP Calulations</v>
      </c>
    </row>
    <row r="6461" spans="6:6" x14ac:dyDescent="0.25">
      <c r="F6461" s="15" t="str">
        <f t="shared" si="100"/>
        <v>See DEP Calulations</v>
      </c>
    </row>
    <row r="6462" spans="6:6" x14ac:dyDescent="0.25">
      <c r="F6462" s="15" t="str">
        <f t="shared" si="100"/>
        <v>See DEP Calulations</v>
      </c>
    </row>
    <row r="6463" spans="6:6" x14ac:dyDescent="0.25">
      <c r="F6463" s="15" t="str">
        <f t="shared" si="100"/>
        <v>See DEP Calulations</v>
      </c>
    </row>
    <row r="6464" spans="6:6" x14ac:dyDescent="0.25">
      <c r="F6464" s="15" t="str">
        <f t="shared" si="100"/>
        <v>See DEP Calulations</v>
      </c>
    </row>
    <row r="6465" spans="6:6" x14ac:dyDescent="0.25">
      <c r="F6465" s="15" t="str">
        <f t="shared" si="100"/>
        <v>See DEP Calulations</v>
      </c>
    </row>
    <row r="6466" spans="6:6" x14ac:dyDescent="0.25">
      <c r="F6466" s="15" t="str">
        <f t="shared" si="100"/>
        <v>See DEP Calulations</v>
      </c>
    </row>
    <row r="6467" spans="6:6" x14ac:dyDescent="0.25">
      <c r="F6467" s="15" t="str">
        <f t="shared" ref="F6467:F6530" si="101">HYPERLINK(CONCATENATE("https://www.paoilandgasreporting.state.pa.us/Public/CalculateEmissions.aspx?Component=",B6467,"&amp;Product=",C6467,"&amp;Count=",D6467,"&amp;Days=",E6467),"See DEP Calulations")</f>
        <v>See DEP Calulations</v>
      </c>
    </row>
    <row r="6468" spans="6:6" x14ac:dyDescent="0.25">
      <c r="F6468" s="15" t="str">
        <f t="shared" si="101"/>
        <v>See DEP Calulations</v>
      </c>
    </row>
    <row r="6469" spans="6:6" x14ac:dyDescent="0.25">
      <c r="F6469" s="15" t="str">
        <f t="shared" si="101"/>
        <v>See DEP Calulations</v>
      </c>
    </row>
    <row r="6470" spans="6:6" x14ac:dyDescent="0.25">
      <c r="F6470" s="15" t="str">
        <f t="shared" si="101"/>
        <v>See DEP Calulations</v>
      </c>
    </row>
    <row r="6471" spans="6:6" x14ac:dyDescent="0.25">
      <c r="F6471" s="15" t="str">
        <f t="shared" si="101"/>
        <v>See DEP Calulations</v>
      </c>
    </row>
    <row r="6472" spans="6:6" x14ac:dyDescent="0.25">
      <c r="F6472" s="15" t="str">
        <f t="shared" si="101"/>
        <v>See DEP Calulations</v>
      </c>
    </row>
    <row r="6473" spans="6:6" x14ac:dyDescent="0.25">
      <c r="F6473" s="15" t="str">
        <f t="shared" si="101"/>
        <v>See DEP Calulations</v>
      </c>
    </row>
    <row r="6474" spans="6:6" x14ac:dyDescent="0.25">
      <c r="F6474" s="15" t="str">
        <f t="shared" si="101"/>
        <v>See DEP Calulations</v>
      </c>
    </row>
    <row r="6475" spans="6:6" x14ac:dyDescent="0.25">
      <c r="F6475" s="15" t="str">
        <f t="shared" si="101"/>
        <v>See DEP Calulations</v>
      </c>
    </row>
    <row r="6476" spans="6:6" x14ac:dyDescent="0.25">
      <c r="F6476" s="15" t="str">
        <f t="shared" si="101"/>
        <v>See DEP Calulations</v>
      </c>
    </row>
    <row r="6477" spans="6:6" x14ac:dyDescent="0.25">
      <c r="F6477" s="15" t="str">
        <f t="shared" si="101"/>
        <v>See DEP Calulations</v>
      </c>
    </row>
    <row r="6478" spans="6:6" x14ac:dyDescent="0.25">
      <c r="F6478" s="15" t="str">
        <f t="shared" si="101"/>
        <v>See DEP Calulations</v>
      </c>
    </row>
    <row r="6479" spans="6:6" x14ac:dyDescent="0.25">
      <c r="F6479" s="15" t="str">
        <f t="shared" si="101"/>
        <v>See DEP Calulations</v>
      </c>
    </row>
    <row r="6480" spans="6:6" x14ac:dyDescent="0.25">
      <c r="F6480" s="15" t="str">
        <f t="shared" si="101"/>
        <v>See DEP Calulations</v>
      </c>
    </row>
    <row r="6481" spans="6:6" x14ac:dyDescent="0.25">
      <c r="F6481" s="15" t="str">
        <f t="shared" si="101"/>
        <v>See DEP Calulations</v>
      </c>
    </row>
    <row r="6482" spans="6:6" x14ac:dyDescent="0.25">
      <c r="F6482" s="15" t="str">
        <f t="shared" si="101"/>
        <v>See DEP Calulations</v>
      </c>
    </row>
    <row r="6483" spans="6:6" x14ac:dyDescent="0.25">
      <c r="F6483" s="15" t="str">
        <f t="shared" si="101"/>
        <v>See DEP Calulations</v>
      </c>
    </row>
    <row r="6484" spans="6:6" x14ac:dyDescent="0.25">
      <c r="F6484" s="15" t="str">
        <f t="shared" si="101"/>
        <v>See DEP Calulations</v>
      </c>
    </row>
    <row r="6485" spans="6:6" x14ac:dyDescent="0.25">
      <c r="F6485" s="15" t="str">
        <f t="shared" si="101"/>
        <v>See DEP Calulations</v>
      </c>
    </row>
    <row r="6486" spans="6:6" x14ac:dyDescent="0.25">
      <c r="F6486" s="15" t="str">
        <f t="shared" si="101"/>
        <v>See DEP Calulations</v>
      </c>
    </row>
    <row r="6487" spans="6:6" x14ac:dyDescent="0.25">
      <c r="F6487" s="15" t="str">
        <f t="shared" si="101"/>
        <v>See DEP Calulations</v>
      </c>
    </row>
    <row r="6488" spans="6:6" x14ac:dyDescent="0.25">
      <c r="F6488" s="15" t="str">
        <f t="shared" si="101"/>
        <v>See DEP Calulations</v>
      </c>
    </row>
    <row r="6489" spans="6:6" x14ac:dyDescent="0.25">
      <c r="F6489" s="15" t="str">
        <f t="shared" si="101"/>
        <v>See DEP Calulations</v>
      </c>
    </row>
    <row r="6490" spans="6:6" x14ac:dyDescent="0.25">
      <c r="F6490" s="15" t="str">
        <f t="shared" si="101"/>
        <v>See DEP Calulations</v>
      </c>
    </row>
    <row r="6491" spans="6:6" x14ac:dyDescent="0.25">
      <c r="F6491" s="15" t="str">
        <f t="shared" si="101"/>
        <v>See DEP Calulations</v>
      </c>
    </row>
    <row r="6492" spans="6:6" x14ac:dyDescent="0.25">
      <c r="F6492" s="15" t="str">
        <f t="shared" si="101"/>
        <v>See DEP Calulations</v>
      </c>
    </row>
    <row r="6493" spans="6:6" x14ac:dyDescent="0.25">
      <c r="F6493" s="15" t="str">
        <f t="shared" si="101"/>
        <v>See DEP Calulations</v>
      </c>
    </row>
    <row r="6494" spans="6:6" x14ac:dyDescent="0.25">
      <c r="F6494" s="15" t="str">
        <f t="shared" si="101"/>
        <v>See DEP Calulations</v>
      </c>
    </row>
    <row r="6495" spans="6:6" x14ac:dyDescent="0.25">
      <c r="F6495" s="15" t="str">
        <f t="shared" si="101"/>
        <v>See DEP Calulations</v>
      </c>
    </row>
    <row r="6496" spans="6:6" x14ac:dyDescent="0.25">
      <c r="F6496" s="15" t="str">
        <f t="shared" si="101"/>
        <v>See DEP Calulations</v>
      </c>
    </row>
    <row r="6497" spans="6:6" x14ac:dyDescent="0.25">
      <c r="F6497" s="15" t="str">
        <f t="shared" si="101"/>
        <v>See DEP Calulations</v>
      </c>
    </row>
    <row r="6498" spans="6:6" x14ac:dyDescent="0.25">
      <c r="F6498" s="15" t="str">
        <f t="shared" si="101"/>
        <v>See DEP Calulations</v>
      </c>
    </row>
    <row r="6499" spans="6:6" x14ac:dyDescent="0.25">
      <c r="F6499" s="15" t="str">
        <f t="shared" si="101"/>
        <v>See DEP Calulations</v>
      </c>
    </row>
    <row r="6500" spans="6:6" x14ac:dyDescent="0.25">
      <c r="F6500" s="15" t="str">
        <f t="shared" si="101"/>
        <v>See DEP Calulations</v>
      </c>
    </row>
    <row r="6501" spans="6:6" x14ac:dyDescent="0.25">
      <c r="F6501" s="15" t="str">
        <f t="shared" si="101"/>
        <v>See DEP Calulations</v>
      </c>
    </row>
    <row r="6502" spans="6:6" x14ac:dyDescent="0.25">
      <c r="F6502" s="15" t="str">
        <f t="shared" si="101"/>
        <v>See DEP Calulations</v>
      </c>
    </row>
    <row r="6503" spans="6:6" x14ac:dyDescent="0.25">
      <c r="F6503" s="15" t="str">
        <f t="shared" si="101"/>
        <v>See DEP Calulations</v>
      </c>
    </row>
    <row r="6504" spans="6:6" x14ac:dyDescent="0.25">
      <c r="F6504" s="15" t="str">
        <f t="shared" si="101"/>
        <v>See DEP Calulations</v>
      </c>
    </row>
    <row r="6505" spans="6:6" x14ac:dyDescent="0.25">
      <c r="F6505" s="15" t="str">
        <f t="shared" si="101"/>
        <v>See DEP Calulations</v>
      </c>
    </row>
    <row r="6506" spans="6:6" x14ac:dyDescent="0.25">
      <c r="F6506" s="15" t="str">
        <f t="shared" si="101"/>
        <v>See DEP Calulations</v>
      </c>
    </row>
    <row r="6507" spans="6:6" x14ac:dyDescent="0.25">
      <c r="F6507" s="15" t="str">
        <f t="shared" si="101"/>
        <v>See DEP Calulations</v>
      </c>
    </row>
    <row r="6508" spans="6:6" x14ac:dyDescent="0.25">
      <c r="F6508" s="15" t="str">
        <f t="shared" si="101"/>
        <v>See DEP Calulations</v>
      </c>
    </row>
    <row r="6509" spans="6:6" x14ac:dyDescent="0.25">
      <c r="F6509" s="15" t="str">
        <f t="shared" si="101"/>
        <v>See DEP Calulations</v>
      </c>
    </row>
    <row r="6510" spans="6:6" x14ac:dyDescent="0.25">
      <c r="F6510" s="15" t="str">
        <f t="shared" si="101"/>
        <v>See DEP Calulations</v>
      </c>
    </row>
    <row r="6511" spans="6:6" x14ac:dyDescent="0.25">
      <c r="F6511" s="15" t="str">
        <f t="shared" si="101"/>
        <v>See DEP Calulations</v>
      </c>
    </row>
    <row r="6512" spans="6:6" x14ac:dyDescent="0.25">
      <c r="F6512" s="15" t="str">
        <f t="shared" si="101"/>
        <v>See DEP Calulations</v>
      </c>
    </row>
    <row r="6513" spans="6:6" x14ac:dyDescent="0.25">
      <c r="F6513" s="15" t="str">
        <f t="shared" si="101"/>
        <v>See DEP Calulations</v>
      </c>
    </row>
    <row r="6514" spans="6:6" x14ac:dyDescent="0.25">
      <c r="F6514" s="15" t="str">
        <f t="shared" si="101"/>
        <v>See DEP Calulations</v>
      </c>
    </row>
    <row r="6515" spans="6:6" x14ac:dyDescent="0.25">
      <c r="F6515" s="15" t="str">
        <f t="shared" si="101"/>
        <v>See DEP Calulations</v>
      </c>
    </row>
    <row r="6516" spans="6:6" x14ac:dyDescent="0.25">
      <c r="F6516" s="15" t="str">
        <f t="shared" si="101"/>
        <v>See DEP Calulations</v>
      </c>
    </row>
    <row r="6517" spans="6:6" x14ac:dyDescent="0.25">
      <c r="F6517" s="15" t="str">
        <f t="shared" si="101"/>
        <v>See DEP Calulations</v>
      </c>
    </row>
    <row r="6518" spans="6:6" x14ac:dyDescent="0.25">
      <c r="F6518" s="15" t="str">
        <f t="shared" si="101"/>
        <v>See DEP Calulations</v>
      </c>
    </row>
    <row r="6519" spans="6:6" x14ac:dyDescent="0.25">
      <c r="F6519" s="15" t="str">
        <f t="shared" si="101"/>
        <v>See DEP Calulations</v>
      </c>
    </row>
    <row r="6520" spans="6:6" x14ac:dyDescent="0.25">
      <c r="F6520" s="15" t="str">
        <f t="shared" si="101"/>
        <v>See DEP Calulations</v>
      </c>
    </row>
    <row r="6521" spans="6:6" x14ac:dyDescent="0.25">
      <c r="F6521" s="15" t="str">
        <f t="shared" si="101"/>
        <v>See DEP Calulations</v>
      </c>
    </row>
    <row r="6522" spans="6:6" x14ac:dyDescent="0.25">
      <c r="F6522" s="15" t="str">
        <f t="shared" si="101"/>
        <v>See DEP Calulations</v>
      </c>
    </row>
    <row r="6523" spans="6:6" x14ac:dyDescent="0.25">
      <c r="F6523" s="15" t="str">
        <f t="shared" si="101"/>
        <v>See DEP Calulations</v>
      </c>
    </row>
    <row r="6524" spans="6:6" x14ac:dyDescent="0.25">
      <c r="F6524" s="15" t="str">
        <f t="shared" si="101"/>
        <v>See DEP Calulations</v>
      </c>
    </row>
    <row r="6525" spans="6:6" x14ac:dyDescent="0.25">
      <c r="F6525" s="15" t="str">
        <f t="shared" si="101"/>
        <v>See DEP Calulations</v>
      </c>
    </row>
    <row r="6526" spans="6:6" x14ac:dyDescent="0.25">
      <c r="F6526" s="15" t="str">
        <f t="shared" si="101"/>
        <v>See DEP Calulations</v>
      </c>
    </row>
    <row r="6527" spans="6:6" x14ac:dyDescent="0.25">
      <c r="F6527" s="15" t="str">
        <f t="shared" si="101"/>
        <v>See DEP Calulations</v>
      </c>
    </row>
    <row r="6528" spans="6:6" x14ac:dyDescent="0.25">
      <c r="F6528" s="15" t="str">
        <f t="shared" si="101"/>
        <v>See DEP Calulations</v>
      </c>
    </row>
    <row r="6529" spans="6:6" x14ac:dyDescent="0.25">
      <c r="F6529" s="15" t="str">
        <f t="shared" si="101"/>
        <v>See DEP Calulations</v>
      </c>
    </row>
    <row r="6530" spans="6:6" x14ac:dyDescent="0.25">
      <c r="F6530" s="15" t="str">
        <f t="shared" si="101"/>
        <v>See DEP Calulations</v>
      </c>
    </row>
    <row r="6531" spans="6:6" x14ac:dyDescent="0.25">
      <c r="F6531" s="15" t="str">
        <f t="shared" ref="F6531:F6594" si="102">HYPERLINK(CONCATENATE("https://www.paoilandgasreporting.state.pa.us/Public/CalculateEmissions.aspx?Component=",B6531,"&amp;Product=",C6531,"&amp;Count=",D6531,"&amp;Days=",E6531),"See DEP Calulations")</f>
        <v>See DEP Calulations</v>
      </c>
    </row>
    <row r="6532" spans="6:6" x14ac:dyDescent="0.25">
      <c r="F6532" s="15" t="str">
        <f t="shared" si="102"/>
        <v>See DEP Calulations</v>
      </c>
    </row>
    <row r="6533" spans="6:6" x14ac:dyDescent="0.25">
      <c r="F6533" s="15" t="str">
        <f t="shared" si="102"/>
        <v>See DEP Calulations</v>
      </c>
    </row>
    <row r="6534" spans="6:6" x14ac:dyDescent="0.25">
      <c r="F6534" s="15" t="str">
        <f t="shared" si="102"/>
        <v>See DEP Calulations</v>
      </c>
    </row>
    <row r="6535" spans="6:6" x14ac:dyDescent="0.25">
      <c r="F6535" s="15" t="str">
        <f t="shared" si="102"/>
        <v>See DEP Calulations</v>
      </c>
    </row>
    <row r="6536" spans="6:6" x14ac:dyDescent="0.25">
      <c r="F6536" s="15" t="str">
        <f t="shared" si="102"/>
        <v>See DEP Calulations</v>
      </c>
    </row>
    <row r="6537" spans="6:6" x14ac:dyDescent="0.25">
      <c r="F6537" s="15" t="str">
        <f t="shared" si="102"/>
        <v>See DEP Calulations</v>
      </c>
    </row>
    <row r="6538" spans="6:6" x14ac:dyDescent="0.25">
      <c r="F6538" s="15" t="str">
        <f t="shared" si="102"/>
        <v>See DEP Calulations</v>
      </c>
    </row>
    <row r="6539" spans="6:6" x14ac:dyDescent="0.25">
      <c r="F6539" s="15" t="str">
        <f t="shared" si="102"/>
        <v>See DEP Calulations</v>
      </c>
    </row>
    <row r="6540" spans="6:6" x14ac:dyDescent="0.25">
      <c r="F6540" s="15" t="str">
        <f t="shared" si="102"/>
        <v>See DEP Calulations</v>
      </c>
    </row>
    <row r="6541" spans="6:6" x14ac:dyDescent="0.25">
      <c r="F6541" s="15" t="str">
        <f t="shared" si="102"/>
        <v>See DEP Calulations</v>
      </c>
    </row>
    <row r="6542" spans="6:6" x14ac:dyDescent="0.25">
      <c r="F6542" s="15" t="str">
        <f t="shared" si="102"/>
        <v>See DEP Calulations</v>
      </c>
    </row>
    <row r="6543" spans="6:6" x14ac:dyDescent="0.25">
      <c r="F6543" s="15" t="str">
        <f t="shared" si="102"/>
        <v>See DEP Calulations</v>
      </c>
    </row>
    <row r="6544" spans="6:6" x14ac:dyDescent="0.25">
      <c r="F6544" s="15" t="str">
        <f t="shared" si="102"/>
        <v>See DEP Calulations</v>
      </c>
    </row>
    <row r="6545" spans="6:6" x14ac:dyDescent="0.25">
      <c r="F6545" s="15" t="str">
        <f t="shared" si="102"/>
        <v>See DEP Calulations</v>
      </c>
    </row>
    <row r="6546" spans="6:6" x14ac:dyDescent="0.25">
      <c r="F6546" s="15" t="str">
        <f t="shared" si="102"/>
        <v>See DEP Calulations</v>
      </c>
    </row>
    <row r="6547" spans="6:6" x14ac:dyDescent="0.25">
      <c r="F6547" s="15" t="str">
        <f t="shared" si="102"/>
        <v>See DEP Calulations</v>
      </c>
    </row>
    <row r="6548" spans="6:6" x14ac:dyDescent="0.25">
      <c r="F6548" s="15" t="str">
        <f t="shared" si="102"/>
        <v>See DEP Calulations</v>
      </c>
    </row>
    <row r="6549" spans="6:6" x14ac:dyDescent="0.25">
      <c r="F6549" s="15" t="str">
        <f t="shared" si="102"/>
        <v>See DEP Calulations</v>
      </c>
    </row>
    <row r="6550" spans="6:6" x14ac:dyDescent="0.25">
      <c r="F6550" s="15" t="str">
        <f t="shared" si="102"/>
        <v>See DEP Calulations</v>
      </c>
    </row>
    <row r="6551" spans="6:6" x14ac:dyDescent="0.25">
      <c r="F6551" s="15" t="str">
        <f t="shared" si="102"/>
        <v>See DEP Calulations</v>
      </c>
    </row>
    <row r="6552" spans="6:6" x14ac:dyDescent="0.25">
      <c r="F6552" s="15" t="str">
        <f t="shared" si="102"/>
        <v>See DEP Calulations</v>
      </c>
    </row>
    <row r="6553" spans="6:6" x14ac:dyDescent="0.25">
      <c r="F6553" s="15" t="str">
        <f t="shared" si="102"/>
        <v>See DEP Calulations</v>
      </c>
    </row>
    <row r="6554" spans="6:6" x14ac:dyDescent="0.25">
      <c r="F6554" s="15" t="str">
        <f t="shared" si="102"/>
        <v>See DEP Calulations</v>
      </c>
    </row>
    <row r="6555" spans="6:6" x14ac:dyDescent="0.25">
      <c r="F6555" s="15" t="str">
        <f t="shared" si="102"/>
        <v>See DEP Calulations</v>
      </c>
    </row>
    <row r="6556" spans="6:6" x14ac:dyDescent="0.25">
      <c r="F6556" s="15" t="str">
        <f t="shared" si="102"/>
        <v>See DEP Calulations</v>
      </c>
    </row>
    <row r="6557" spans="6:6" x14ac:dyDescent="0.25">
      <c r="F6557" s="15" t="str">
        <f t="shared" si="102"/>
        <v>See DEP Calulations</v>
      </c>
    </row>
    <row r="6558" spans="6:6" x14ac:dyDescent="0.25">
      <c r="F6558" s="15" t="str">
        <f t="shared" si="102"/>
        <v>See DEP Calulations</v>
      </c>
    </row>
    <row r="6559" spans="6:6" x14ac:dyDescent="0.25">
      <c r="F6559" s="15" t="str">
        <f t="shared" si="102"/>
        <v>See DEP Calulations</v>
      </c>
    </row>
    <row r="6560" spans="6:6" x14ac:dyDescent="0.25">
      <c r="F6560" s="15" t="str">
        <f t="shared" si="102"/>
        <v>See DEP Calulations</v>
      </c>
    </row>
    <row r="6561" spans="6:6" x14ac:dyDescent="0.25">
      <c r="F6561" s="15" t="str">
        <f t="shared" si="102"/>
        <v>See DEP Calulations</v>
      </c>
    </row>
    <row r="6562" spans="6:6" x14ac:dyDescent="0.25">
      <c r="F6562" s="15" t="str">
        <f t="shared" si="102"/>
        <v>See DEP Calulations</v>
      </c>
    </row>
    <row r="6563" spans="6:6" x14ac:dyDescent="0.25">
      <c r="F6563" s="15" t="str">
        <f t="shared" si="102"/>
        <v>See DEP Calulations</v>
      </c>
    </row>
    <row r="6564" spans="6:6" x14ac:dyDescent="0.25">
      <c r="F6564" s="15" t="str">
        <f t="shared" si="102"/>
        <v>See DEP Calulations</v>
      </c>
    </row>
    <row r="6565" spans="6:6" x14ac:dyDescent="0.25">
      <c r="F6565" s="15" t="str">
        <f t="shared" si="102"/>
        <v>See DEP Calulations</v>
      </c>
    </row>
    <row r="6566" spans="6:6" x14ac:dyDescent="0.25">
      <c r="F6566" s="15" t="str">
        <f t="shared" si="102"/>
        <v>See DEP Calulations</v>
      </c>
    </row>
    <row r="6567" spans="6:6" x14ac:dyDescent="0.25">
      <c r="F6567" s="15" t="str">
        <f t="shared" si="102"/>
        <v>See DEP Calulations</v>
      </c>
    </row>
    <row r="6568" spans="6:6" x14ac:dyDescent="0.25">
      <c r="F6568" s="15" t="str">
        <f t="shared" si="102"/>
        <v>See DEP Calulations</v>
      </c>
    </row>
    <row r="6569" spans="6:6" x14ac:dyDescent="0.25">
      <c r="F6569" s="15" t="str">
        <f t="shared" si="102"/>
        <v>See DEP Calulations</v>
      </c>
    </row>
    <row r="6570" spans="6:6" x14ac:dyDescent="0.25">
      <c r="F6570" s="15" t="str">
        <f t="shared" si="102"/>
        <v>See DEP Calulations</v>
      </c>
    </row>
    <row r="6571" spans="6:6" x14ac:dyDescent="0.25">
      <c r="F6571" s="15" t="str">
        <f t="shared" si="102"/>
        <v>See DEP Calulations</v>
      </c>
    </row>
    <row r="6572" spans="6:6" x14ac:dyDescent="0.25">
      <c r="F6572" s="15" t="str">
        <f t="shared" si="102"/>
        <v>See DEP Calulations</v>
      </c>
    </row>
    <row r="6573" spans="6:6" x14ac:dyDescent="0.25">
      <c r="F6573" s="15" t="str">
        <f t="shared" si="102"/>
        <v>See DEP Calulations</v>
      </c>
    </row>
    <row r="6574" spans="6:6" x14ac:dyDescent="0.25">
      <c r="F6574" s="15" t="str">
        <f t="shared" si="102"/>
        <v>See DEP Calulations</v>
      </c>
    </row>
    <row r="6575" spans="6:6" x14ac:dyDescent="0.25">
      <c r="F6575" s="15" t="str">
        <f t="shared" si="102"/>
        <v>See DEP Calulations</v>
      </c>
    </row>
    <row r="6576" spans="6:6" x14ac:dyDescent="0.25">
      <c r="F6576" s="15" t="str">
        <f t="shared" si="102"/>
        <v>See DEP Calulations</v>
      </c>
    </row>
    <row r="6577" spans="6:6" x14ac:dyDescent="0.25">
      <c r="F6577" s="15" t="str">
        <f t="shared" si="102"/>
        <v>See DEP Calulations</v>
      </c>
    </row>
    <row r="6578" spans="6:6" x14ac:dyDescent="0.25">
      <c r="F6578" s="15" t="str">
        <f t="shared" si="102"/>
        <v>See DEP Calulations</v>
      </c>
    </row>
    <row r="6579" spans="6:6" x14ac:dyDescent="0.25">
      <c r="F6579" s="15" t="str">
        <f t="shared" si="102"/>
        <v>See DEP Calulations</v>
      </c>
    </row>
    <row r="6580" spans="6:6" x14ac:dyDescent="0.25">
      <c r="F6580" s="15" t="str">
        <f t="shared" si="102"/>
        <v>See DEP Calulations</v>
      </c>
    </row>
    <row r="6581" spans="6:6" x14ac:dyDescent="0.25">
      <c r="F6581" s="15" t="str">
        <f t="shared" si="102"/>
        <v>See DEP Calulations</v>
      </c>
    </row>
    <row r="6582" spans="6:6" x14ac:dyDescent="0.25">
      <c r="F6582" s="15" t="str">
        <f t="shared" si="102"/>
        <v>See DEP Calulations</v>
      </c>
    </row>
    <row r="6583" spans="6:6" x14ac:dyDescent="0.25">
      <c r="F6583" s="15" t="str">
        <f t="shared" si="102"/>
        <v>See DEP Calulations</v>
      </c>
    </row>
    <row r="6584" spans="6:6" x14ac:dyDescent="0.25">
      <c r="F6584" s="15" t="str">
        <f t="shared" si="102"/>
        <v>See DEP Calulations</v>
      </c>
    </row>
    <row r="6585" spans="6:6" x14ac:dyDescent="0.25">
      <c r="F6585" s="15" t="str">
        <f t="shared" si="102"/>
        <v>See DEP Calulations</v>
      </c>
    </row>
    <row r="6586" spans="6:6" x14ac:dyDescent="0.25">
      <c r="F6586" s="15" t="str">
        <f t="shared" si="102"/>
        <v>See DEP Calulations</v>
      </c>
    </row>
    <row r="6587" spans="6:6" x14ac:dyDescent="0.25">
      <c r="F6587" s="15" t="str">
        <f t="shared" si="102"/>
        <v>See DEP Calulations</v>
      </c>
    </row>
    <row r="6588" spans="6:6" x14ac:dyDescent="0.25">
      <c r="F6588" s="15" t="str">
        <f t="shared" si="102"/>
        <v>See DEP Calulations</v>
      </c>
    </row>
    <row r="6589" spans="6:6" x14ac:dyDescent="0.25">
      <c r="F6589" s="15" t="str">
        <f t="shared" si="102"/>
        <v>See DEP Calulations</v>
      </c>
    </row>
    <row r="6590" spans="6:6" x14ac:dyDescent="0.25">
      <c r="F6590" s="15" t="str">
        <f t="shared" si="102"/>
        <v>See DEP Calulations</v>
      </c>
    </row>
    <row r="6591" spans="6:6" x14ac:dyDescent="0.25">
      <c r="F6591" s="15" t="str">
        <f t="shared" si="102"/>
        <v>See DEP Calulations</v>
      </c>
    </row>
    <row r="6592" spans="6:6" x14ac:dyDescent="0.25">
      <c r="F6592" s="15" t="str">
        <f t="shared" si="102"/>
        <v>See DEP Calulations</v>
      </c>
    </row>
    <row r="6593" spans="6:6" x14ac:dyDescent="0.25">
      <c r="F6593" s="15" t="str">
        <f t="shared" si="102"/>
        <v>See DEP Calulations</v>
      </c>
    </row>
    <row r="6594" spans="6:6" x14ac:dyDescent="0.25">
      <c r="F6594" s="15" t="str">
        <f t="shared" si="102"/>
        <v>See DEP Calulations</v>
      </c>
    </row>
    <row r="6595" spans="6:6" x14ac:dyDescent="0.25">
      <c r="F6595" s="15" t="str">
        <f t="shared" ref="F6595:F6658" si="103">HYPERLINK(CONCATENATE("https://www.paoilandgasreporting.state.pa.us/Public/CalculateEmissions.aspx?Component=",B6595,"&amp;Product=",C6595,"&amp;Count=",D6595,"&amp;Days=",E6595),"See DEP Calulations")</f>
        <v>See DEP Calulations</v>
      </c>
    </row>
    <row r="6596" spans="6:6" x14ac:dyDescent="0.25">
      <c r="F6596" s="15" t="str">
        <f t="shared" si="103"/>
        <v>See DEP Calulations</v>
      </c>
    </row>
    <row r="6597" spans="6:6" x14ac:dyDescent="0.25">
      <c r="F6597" s="15" t="str">
        <f t="shared" si="103"/>
        <v>See DEP Calulations</v>
      </c>
    </row>
    <row r="6598" spans="6:6" x14ac:dyDescent="0.25">
      <c r="F6598" s="15" t="str">
        <f t="shared" si="103"/>
        <v>See DEP Calulations</v>
      </c>
    </row>
    <row r="6599" spans="6:6" x14ac:dyDescent="0.25">
      <c r="F6599" s="15" t="str">
        <f t="shared" si="103"/>
        <v>See DEP Calulations</v>
      </c>
    </row>
    <row r="6600" spans="6:6" x14ac:dyDescent="0.25">
      <c r="F6600" s="15" t="str">
        <f t="shared" si="103"/>
        <v>See DEP Calulations</v>
      </c>
    </row>
    <row r="6601" spans="6:6" x14ac:dyDescent="0.25">
      <c r="F6601" s="15" t="str">
        <f t="shared" si="103"/>
        <v>See DEP Calulations</v>
      </c>
    </row>
    <row r="6602" spans="6:6" x14ac:dyDescent="0.25">
      <c r="F6602" s="15" t="str">
        <f t="shared" si="103"/>
        <v>See DEP Calulations</v>
      </c>
    </row>
    <row r="6603" spans="6:6" x14ac:dyDescent="0.25">
      <c r="F6603" s="15" t="str">
        <f t="shared" si="103"/>
        <v>See DEP Calulations</v>
      </c>
    </row>
    <row r="6604" spans="6:6" x14ac:dyDescent="0.25">
      <c r="F6604" s="15" t="str">
        <f t="shared" si="103"/>
        <v>See DEP Calulations</v>
      </c>
    </row>
    <row r="6605" spans="6:6" x14ac:dyDescent="0.25">
      <c r="F6605" s="15" t="str">
        <f t="shared" si="103"/>
        <v>See DEP Calulations</v>
      </c>
    </row>
    <row r="6606" spans="6:6" x14ac:dyDescent="0.25">
      <c r="F6606" s="15" t="str">
        <f t="shared" si="103"/>
        <v>See DEP Calulations</v>
      </c>
    </row>
    <row r="6607" spans="6:6" x14ac:dyDescent="0.25">
      <c r="F6607" s="15" t="str">
        <f t="shared" si="103"/>
        <v>See DEP Calulations</v>
      </c>
    </row>
    <row r="6608" spans="6:6" x14ac:dyDescent="0.25">
      <c r="F6608" s="15" t="str">
        <f t="shared" si="103"/>
        <v>See DEP Calulations</v>
      </c>
    </row>
    <row r="6609" spans="6:6" x14ac:dyDescent="0.25">
      <c r="F6609" s="15" t="str">
        <f t="shared" si="103"/>
        <v>See DEP Calulations</v>
      </c>
    </row>
    <row r="6610" spans="6:6" x14ac:dyDescent="0.25">
      <c r="F6610" s="15" t="str">
        <f t="shared" si="103"/>
        <v>See DEP Calulations</v>
      </c>
    </row>
    <row r="6611" spans="6:6" x14ac:dyDescent="0.25">
      <c r="F6611" s="15" t="str">
        <f t="shared" si="103"/>
        <v>See DEP Calulations</v>
      </c>
    </row>
    <row r="6612" spans="6:6" x14ac:dyDescent="0.25">
      <c r="F6612" s="15" t="str">
        <f t="shared" si="103"/>
        <v>See DEP Calulations</v>
      </c>
    </row>
    <row r="6613" spans="6:6" x14ac:dyDescent="0.25">
      <c r="F6613" s="15" t="str">
        <f t="shared" si="103"/>
        <v>See DEP Calulations</v>
      </c>
    </row>
    <row r="6614" spans="6:6" x14ac:dyDescent="0.25">
      <c r="F6614" s="15" t="str">
        <f t="shared" si="103"/>
        <v>See DEP Calulations</v>
      </c>
    </row>
    <row r="6615" spans="6:6" x14ac:dyDescent="0.25">
      <c r="F6615" s="15" t="str">
        <f t="shared" si="103"/>
        <v>See DEP Calulations</v>
      </c>
    </row>
    <row r="6616" spans="6:6" x14ac:dyDescent="0.25">
      <c r="F6616" s="15" t="str">
        <f t="shared" si="103"/>
        <v>See DEP Calulations</v>
      </c>
    </row>
    <row r="6617" spans="6:6" x14ac:dyDescent="0.25">
      <c r="F6617" s="15" t="str">
        <f t="shared" si="103"/>
        <v>See DEP Calulations</v>
      </c>
    </row>
    <row r="6618" spans="6:6" x14ac:dyDescent="0.25">
      <c r="F6618" s="15" t="str">
        <f t="shared" si="103"/>
        <v>See DEP Calulations</v>
      </c>
    </row>
    <row r="6619" spans="6:6" x14ac:dyDescent="0.25">
      <c r="F6619" s="15" t="str">
        <f t="shared" si="103"/>
        <v>See DEP Calulations</v>
      </c>
    </row>
    <row r="6620" spans="6:6" x14ac:dyDescent="0.25">
      <c r="F6620" s="15" t="str">
        <f t="shared" si="103"/>
        <v>See DEP Calulations</v>
      </c>
    </row>
    <row r="6621" spans="6:6" x14ac:dyDescent="0.25">
      <c r="F6621" s="15" t="str">
        <f t="shared" si="103"/>
        <v>See DEP Calulations</v>
      </c>
    </row>
    <row r="6622" spans="6:6" x14ac:dyDescent="0.25">
      <c r="F6622" s="15" t="str">
        <f t="shared" si="103"/>
        <v>See DEP Calulations</v>
      </c>
    </row>
    <row r="6623" spans="6:6" x14ac:dyDescent="0.25">
      <c r="F6623" s="15" t="str">
        <f t="shared" si="103"/>
        <v>See DEP Calulations</v>
      </c>
    </row>
    <row r="6624" spans="6:6" x14ac:dyDescent="0.25">
      <c r="F6624" s="15" t="str">
        <f t="shared" si="103"/>
        <v>See DEP Calulations</v>
      </c>
    </row>
    <row r="6625" spans="6:6" x14ac:dyDescent="0.25">
      <c r="F6625" s="15" t="str">
        <f t="shared" si="103"/>
        <v>See DEP Calulations</v>
      </c>
    </row>
    <row r="6626" spans="6:6" x14ac:dyDescent="0.25">
      <c r="F6626" s="15" t="str">
        <f t="shared" si="103"/>
        <v>See DEP Calulations</v>
      </c>
    </row>
    <row r="6627" spans="6:6" x14ac:dyDescent="0.25">
      <c r="F6627" s="15" t="str">
        <f t="shared" si="103"/>
        <v>See DEP Calulations</v>
      </c>
    </row>
    <row r="6628" spans="6:6" x14ac:dyDescent="0.25">
      <c r="F6628" s="15" t="str">
        <f t="shared" si="103"/>
        <v>See DEP Calulations</v>
      </c>
    </row>
    <row r="6629" spans="6:6" x14ac:dyDescent="0.25">
      <c r="F6629" s="15" t="str">
        <f t="shared" si="103"/>
        <v>See DEP Calulations</v>
      </c>
    </row>
    <row r="6630" spans="6:6" x14ac:dyDescent="0.25">
      <c r="F6630" s="15" t="str">
        <f t="shared" si="103"/>
        <v>See DEP Calulations</v>
      </c>
    </row>
    <row r="6631" spans="6:6" x14ac:dyDescent="0.25">
      <c r="F6631" s="15" t="str">
        <f t="shared" si="103"/>
        <v>See DEP Calulations</v>
      </c>
    </row>
    <row r="6632" spans="6:6" x14ac:dyDescent="0.25">
      <c r="F6632" s="15" t="str">
        <f t="shared" si="103"/>
        <v>See DEP Calulations</v>
      </c>
    </row>
    <row r="6633" spans="6:6" x14ac:dyDescent="0.25">
      <c r="F6633" s="15" t="str">
        <f t="shared" si="103"/>
        <v>See DEP Calulations</v>
      </c>
    </row>
    <row r="6634" spans="6:6" x14ac:dyDescent="0.25">
      <c r="F6634" s="15" t="str">
        <f t="shared" si="103"/>
        <v>See DEP Calulations</v>
      </c>
    </row>
    <row r="6635" spans="6:6" x14ac:dyDescent="0.25">
      <c r="F6635" s="15" t="str">
        <f t="shared" si="103"/>
        <v>See DEP Calulations</v>
      </c>
    </row>
    <row r="6636" spans="6:6" x14ac:dyDescent="0.25">
      <c r="F6636" s="15" t="str">
        <f t="shared" si="103"/>
        <v>See DEP Calulations</v>
      </c>
    </row>
    <row r="6637" spans="6:6" x14ac:dyDescent="0.25">
      <c r="F6637" s="15" t="str">
        <f t="shared" si="103"/>
        <v>See DEP Calulations</v>
      </c>
    </row>
    <row r="6638" spans="6:6" x14ac:dyDescent="0.25">
      <c r="F6638" s="15" t="str">
        <f t="shared" si="103"/>
        <v>See DEP Calulations</v>
      </c>
    </row>
    <row r="6639" spans="6:6" x14ac:dyDescent="0.25">
      <c r="F6639" s="15" t="str">
        <f t="shared" si="103"/>
        <v>See DEP Calulations</v>
      </c>
    </row>
    <row r="6640" spans="6:6" x14ac:dyDescent="0.25">
      <c r="F6640" s="15" t="str">
        <f t="shared" si="103"/>
        <v>See DEP Calulations</v>
      </c>
    </row>
    <row r="6641" spans="6:6" x14ac:dyDescent="0.25">
      <c r="F6641" s="15" t="str">
        <f t="shared" si="103"/>
        <v>See DEP Calulations</v>
      </c>
    </row>
    <row r="6642" spans="6:6" x14ac:dyDescent="0.25">
      <c r="F6642" s="15" t="str">
        <f t="shared" si="103"/>
        <v>See DEP Calulations</v>
      </c>
    </row>
    <row r="6643" spans="6:6" x14ac:dyDescent="0.25">
      <c r="F6643" s="15" t="str">
        <f t="shared" si="103"/>
        <v>See DEP Calulations</v>
      </c>
    </row>
    <row r="6644" spans="6:6" x14ac:dyDescent="0.25">
      <c r="F6644" s="15" t="str">
        <f t="shared" si="103"/>
        <v>See DEP Calulations</v>
      </c>
    </row>
    <row r="6645" spans="6:6" x14ac:dyDescent="0.25">
      <c r="F6645" s="15" t="str">
        <f t="shared" si="103"/>
        <v>See DEP Calulations</v>
      </c>
    </row>
    <row r="6646" spans="6:6" x14ac:dyDescent="0.25">
      <c r="F6646" s="15" t="str">
        <f t="shared" si="103"/>
        <v>See DEP Calulations</v>
      </c>
    </row>
    <row r="6647" spans="6:6" x14ac:dyDescent="0.25">
      <c r="F6647" s="15" t="str">
        <f t="shared" si="103"/>
        <v>See DEP Calulations</v>
      </c>
    </row>
    <row r="6648" spans="6:6" x14ac:dyDescent="0.25">
      <c r="F6648" s="15" t="str">
        <f t="shared" si="103"/>
        <v>See DEP Calulations</v>
      </c>
    </row>
    <row r="6649" spans="6:6" x14ac:dyDescent="0.25">
      <c r="F6649" s="15" t="str">
        <f t="shared" si="103"/>
        <v>See DEP Calulations</v>
      </c>
    </row>
    <row r="6650" spans="6:6" x14ac:dyDescent="0.25">
      <c r="F6650" s="15" t="str">
        <f t="shared" si="103"/>
        <v>See DEP Calulations</v>
      </c>
    </row>
    <row r="6651" spans="6:6" x14ac:dyDescent="0.25">
      <c r="F6651" s="15" t="str">
        <f t="shared" si="103"/>
        <v>See DEP Calulations</v>
      </c>
    </row>
    <row r="6652" spans="6:6" x14ac:dyDescent="0.25">
      <c r="F6652" s="15" t="str">
        <f t="shared" si="103"/>
        <v>See DEP Calulations</v>
      </c>
    </row>
    <row r="6653" spans="6:6" x14ac:dyDescent="0.25">
      <c r="F6653" s="15" t="str">
        <f t="shared" si="103"/>
        <v>See DEP Calulations</v>
      </c>
    </row>
    <row r="6654" spans="6:6" x14ac:dyDescent="0.25">
      <c r="F6654" s="15" t="str">
        <f t="shared" si="103"/>
        <v>See DEP Calulations</v>
      </c>
    </row>
    <row r="6655" spans="6:6" x14ac:dyDescent="0.25">
      <c r="F6655" s="15" t="str">
        <f t="shared" si="103"/>
        <v>See DEP Calulations</v>
      </c>
    </row>
    <row r="6656" spans="6:6" x14ac:dyDescent="0.25">
      <c r="F6656" s="15" t="str">
        <f t="shared" si="103"/>
        <v>See DEP Calulations</v>
      </c>
    </row>
    <row r="6657" spans="6:6" x14ac:dyDescent="0.25">
      <c r="F6657" s="15" t="str">
        <f t="shared" si="103"/>
        <v>See DEP Calulations</v>
      </c>
    </row>
    <row r="6658" spans="6:6" x14ac:dyDescent="0.25">
      <c r="F6658" s="15" t="str">
        <f t="shared" si="103"/>
        <v>See DEP Calulations</v>
      </c>
    </row>
    <row r="6659" spans="6:6" x14ac:dyDescent="0.25">
      <c r="F6659" s="15" t="str">
        <f t="shared" ref="F6659:F6722" si="104">HYPERLINK(CONCATENATE("https://www.paoilandgasreporting.state.pa.us/Public/CalculateEmissions.aspx?Component=",B6659,"&amp;Product=",C6659,"&amp;Count=",D6659,"&amp;Days=",E6659),"See DEP Calulations")</f>
        <v>See DEP Calulations</v>
      </c>
    </row>
    <row r="6660" spans="6:6" x14ac:dyDescent="0.25">
      <c r="F6660" s="15" t="str">
        <f t="shared" si="104"/>
        <v>See DEP Calulations</v>
      </c>
    </row>
    <row r="6661" spans="6:6" x14ac:dyDescent="0.25">
      <c r="F6661" s="15" t="str">
        <f t="shared" si="104"/>
        <v>See DEP Calulations</v>
      </c>
    </row>
    <row r="6662" spans="6:6" x14ac:dyDescent="0.25">
      <c r="F6662" s="15" t="str">
        <f t="shared" si="104"/>
        <v>See DEP Calulations</v>
      </c>
    </row>
    <row r="6663" spans="6:6" x14ac:dyDescent="0.25">
      <c r="F6663" s="15" t="str">
        <f t="shared" si="104"/>
        <v>See DEP Calulations</v>
      </c>
    </row>
    <row r="6664" spans="6:6" x14ac:dyDescent="0.25">
      <c r="F6664" s="15" t="str">
        <f t="shared" si="104"/>
        <v>See DEP Calulations</v>
      </c>
    </row>
    <row r="6665" spans="6:6" x14ac:dyDescent="0.25">
      <c r="F6665" s="15" t="str">
        <f t="shared" si="104"/>
        <v>See DEP Calulations</v>
      </c>
    </row>
    <row r="6666" spans="6:6" x14ac:dyDescent="0.25">
      <c r="F6666" s="15" t="str">
        <f t="shared" si="104"/>
        <v>See DEP Calulations</v>
      </c>
    </row>
    <row r="6667" spans="6:6" x14ac:dyDescent="0.25">
      <c r="F6667" s="15" t="str">
        <f t="shared" si="104"/>
        <v>See DEP Calulations</v>
      </c>
    </row>
    <row r="6668" spans="6:6" x14ac:dyDescent="0.25">
      <c r="F6668" s="15" t="str">
        <f t="shared" si="104"/>
        <v>See DEP Calulations</v>
      </c>
    </row>
    <row r="6669" spans="6:6" x14ac:dyDescent="0.25">
      <c r="F6669" s="15" t="str">
        <f t="shared" si="104"/>
        <v>See DEP Calulations</v>
      </c>
    </row>
    <row r="6670" spans="6:6" x14ac:dyDescent="0.25">
      <c r="F6670" s="15" t="str">
        <f t="shared" si="104"/>
        <v>See DEP Calulations</v>
      </c>
    </row>
    <row r="6671" spans="6:6" x14ac:dyDescent="0.25">
      <c r="F6671" s="15" t="str">
        <f t="shared" si="104"/>
        <v>See DEP Calulations</v>
      </c>
    </row>
    <row r="6672" spans="6:6" x14ac:dyDescent="0.25">
      <c r="F6672" s="15" t="str">
        <f t="shared" si="104"/>
        <v>See DEP Calulations</v>
      </c>
    </row>
    <row r="6673" spans="6:6" x14ac:dyDescent="0.25">
      <c r="F6673" s="15" t="str">
        <f t="shared" si="104"/>
        <v>See DEP Calulations</v>
      </c>
    </row>
    <row r="6674" spans="6:6" x14ac:dyDescent="0.25">
      <c r="F6674" s="15" t="str">
        <f t="shared" si="104"/>
        <v>See DEP Calulations</v>
      </c>
    </row>
    <row r="6675" spans="6:6" x14ac:dyDescent="0.25">
      <c r="F6675" s="15" t="str">
        <f t="shared" si="104"/>
        <v>See DEP Calulations</v>
      </c>
    </row>
    <row r="6676" spans="6:6" x14ac:dyDescent="0.25">
      <c r="F6676" s="15" t="str">
        <f t="shared" si="104"/>
        <v>See DEP Calulations</v>
      </c>
    </row>
    <row r="6677" spans="6:6" x14ac:dyDescent="0.25">
      <c r="F6677" s="15" t="str">
        <f t="shared" si="104"/>
        <v>See DEP Calulations</v>
      </c>
    </row>
    <row r="6678" spans="6:6" x14ac:dyDescent="0.25">
      <c r="F6678" s="15" t="str">
        <f t="shared" si="104"/>
        <v>See DEP Calulations</v>
      </c>
    </row>
    <row r="6679" spans="6:6" x14ac:dyDescent="0.25">
      <c r="F6679" s="15" t="str">
        <f t="shared" si="104"/>
        <v>See DEP Calulations</v>
      </c>
    </row>
    <row r="6680" spans="6:6" x14ac:dyDescent="0.25">
      <c r="F6680" s="15" t="str">
        <f t="shared" si="104"/>
        <v>See DEP Calulations</v>
      </c>
    </row>
    <row r="6681" spans="6:6" x14ac:dyDescent="0.25">
      <c r="F6681" s="15" t="str">
        <f t="shared" si="104"/>
        <v>See DEP Calulations</v>
      </c>
    </row>
    <row r="6682" spans="6:6" x14ac:dyDescent="0.25">
      <c r="F6682" s="15" t="str">
        <f t="shared" si="104"/>
        <v>See DEP Calulations</v>
      </c>
    </row>
    <row r="6683" spans="6:6" x14ac:dyDescent="0.25">
      <c r="F6683" s="15" t="str">
        <f t="shared" si="104"/>
        <v>See DEP Calulations</v>
      </c>
    </row>
    <row r="6684" spans="6:6" x14ac:dyDescent="0.25">
      <c r="F6684" s="15" t="str">
        <f t="shared" si="104"/>
        <v>See DEP Calulations</v>
      </c>
    </row>
    <row r="6685" spans="6:6" x14ac:dyDescent="0.25">
      <c r="F6685" s="15" t="str">
        <f t="shared" si="104"/>
        <v>See DEP Calulations</v>
      </c>
    </row>
    <row r="6686" spans="6:6" x14ac:dyDescent="0.25">
      <c r="F6686" s="15" t="str">
        <f t="shared" si="104"/>
        <v>See DEP Calulations</v>
      </c>
    </row>
    <row r="6687" spans="6:6" x14ac:dyDescent="0.25">
      <c r="F6687" s="15" t="str">
        <f t="shared" si="104"/>
        <v>See DEP Calulations</v>
      </c>
    </row>
    <row r="6688" spans="6:6" x14ac:dyDescent="0.25">
      <c r="F6688" s="15" t="str">
        <f t="shared" si="104"/>
        <v>See DEP Calulations</v>
      </c>
    </row>
    <row r="6689" spans="6:6" x14ac:dyDescent="0.25">
      <c r="F6689" s="15" t="str">
        <f t="shared" si="104"/>
        <v>See DEP Calulations</v>
      </c>
    </row>
    <row r="6690" spans="6:6" x14ac:dyDescent="0.25">
      <c r="F6690" s="15" t="str">
        <f t="shared" si="104"/>
        <v>See DEP Calulations</v>
      </c>
    </row>
    <row r="6691" spans="6:6" x14ac:dyDescent="0.25">
      <c r="F6691" s="15" t="str">
        <f t="shared" si="104"/>
        <v>See DEP Calulations</v>
      </c>
    </row>
    <row r="6692" spans="6:6" x14ac:dyDescent="0.25">
      <c r="F6692" s="15" t="str">
        <f t="shared" si="104"/>
        <v>See DEP Calulations</v>
      </c>
    </row>
    <row r="6693" spans="6:6" x14ac:dyDescent="0.25">
      <c r="F6693" s="15" t="str">
        <f t="shared" si="104"/>
        <v>See DEP Calulations</v>
      </c>
    </row>
    <row r="6694" spans="6:6" x14ac:dyDescent="0.25">
      <c r="F6694" s="15" t="str">
        <f t="shared" si="104"/>
        <v>See DEP Calulations</v>
      </c>
    </row>
    <row r="6695" spans="6:6" x14ac:dyDescent="0.25">
      <c r="F6695" s="15" t="str">
        <f t="shared" si="104"/>
        <v>See DEP Calulations</v>
      </c>
    </row>
    <row r="6696" spans="6:6" x14ac:dyDescent="0.25">
      <c r="F6696" s="15" t="str">
        <f t="shared" si="104"/>
        <v>See DEP Calulations</v>
      </c>
    </row>
    <row r="6697" spans="6:6" x14ac:dyDescent="0.25">
      <c r="F6697" s="15" t="str">
        <f t="shared" si="104"/>
        <v>See DEP Calulations</v>
      </c>
    </row>
    <row r="6698" spans="6:6" x14ac:dyDescent="0.25">
      <c r="F6698" s="15" t="str">
        <f t="shared" si="104"/>
        <v>See DEP Calulations</v>
      </c>
    </row>
    <row r="6699" spans="6:6" x14ac:dyDescent="0.25">
      <c r="F6699" s="15" t="str">
        <f t="shared" si="104"/>
        <v>See DEP Calulations</v>
      </c>
    </row>
    <row r="6700" spans="6:6" x14ac:dyDescent="0.25">
      <c r="F6700" s="15" t="str">
        <f t="shared" si="104"/>
        <v>See DEP Calulations</v>
      </c>
    </row>
    <row r="6701" spans="6:6" x14ac:dyDescent="0.25">
      <c r="F6701" s="15" t="str">
        <f t="shared" si="104"/>
        <v>See DEP Calulations</v>
      </c>
    </row>
    <row r="6702" spans="6:6" x14ac:dyDescent="0.25">
      <c r="F6702" s="15" t="str">
        <f t="shared" si="104"/>
        <v>See DEP Calulations</v>
      </c>
    </row>
    <row r="6703" spans="6:6" x14ac:dyDescent="0.25">
      <c r="F6703" s="15" t="str">
        <f t="shared" si="104"/>
        <v>See DEP Calulations</v>
      </c>
    </row>
    <row r="6704" spans="6:6" x14ac:dyDescent="0.25">
      <c r="F6704" s="15" t="str">
        <f t="shared" si="104"/>
        <v>See DEP Calulations</v>
      </c>
    </row>
    <row r="6705" spans="6:6" x14ac:dyDescent="0.25">
      <c r="F6705" s="15" t="str">
        <f t="shared" si="104"/>
        <v>See DEP Calulations</v>
      </c>
    </row>
    <row r="6706" spans="6:6" x14ac:dyDescent="0.25">
      <c r="F6706" s="15" t="str">
        <f t="shared" si="104"/>
        <v>See DEP Calulations</v>
      </c>
    </row>
    <row r="6707" spans="6:6" x14ac:dyDescent="0.25">
      <c r="F6707" s="15" t="str">
        <f t="shared" si="104"/>
        <v>See DEP Calulations</v>
      </c>
    </row>
    <row r="6708" spans="6:6" x14ac:dyDescent="0.25">
      <c r="F6708" s="15" t="str">
        <f t="shared" si="104"/>
        <v>See DEP Calulations</v>
      </c>
    </row>
    <row r="6709" spans="6:6" x14ac:dyDescent="0.25">
      <c r="F6709" s="15" t="str">
        <f t="shared" si="104"/>
        <v>See DEP Calulations</v>
      </c>
    </row>
    <row r="6710" spans="6:6" x14ac:dyDescent="0.25">
      <c r="F6710" s="15" t="str">
        <f t="shared" si="104"/>
        <v>See DEP Calulations</v>
      </c>
    </row>
    <row r="6711" spans="6:6" x14ac:dyDescent="0.25">
      <c r="F6711" s="15" t="str">
        <f t="shared" si="104"/>
        <v>See DEP Calulations</v>
      </c>
    </row>
    <row r="6712" spans="6:6" x14ac:dyDescent="0.25">
      <c r="F6712" s="15" t="str">
        <f t="shared" si="104"/>
        <v>See DEP Calulations</v>
      </c>
    </row>
    <row r="6713" spans="6:6" x14ac:dyDescent="0.25">
      <c r="F6713" s="15" t="str">
        <f t="shared" si="104"/>
        <v>See DEP Calulations</v>
      </c>
    </row>
    <row r="6714" spans="6:6" x14ac:dyDescent="0.25">
      <c r="F6714" s="15" t="str">
        <f t="shared" si="104"/>
        <v>See DEP Calulations</v>
      </c>
    </row>
    <row r="6715" spans="6:6" x14ac:dyDescent="0.25">
      <c r="F6715" s="15" t="str">
        <f t="shared" si="104"/>
        <v>See DEP Calulations</v>
      </c>
    </row>
    <row r="6716" spans="6:6" x14ac:dyDescent="0.25">
      <c r="F6716" s="15" t="str">
        <f t="shared" si="104"/>
        <v>See DEP Calulations</v>
      </c>
    </row>
    <row r="6717" spans="6:6" x14ac:dyDescent="0.25">
      <c r="F6717" s="15" t="str">
        <f t="shared" si="104"/>
        <v>See DEP Calulations</v>
      </c>
    </row>
    <row r="6718" spans="6:6" x14ac:dyDescent="0.25">
      <c r="F6718" s="15" t="str">
        <f t="shared" si="104"/>
        <v>See DEP Calulations</v>
      </c>
    </row>
    <row r="6719" spans="6:6" x14ac:dyDescent="0.25">
      <c r="F6719" s="15" t="str">
        <f t="shared" si="104"/>
        <v>See DEP Calulations</v>
      </c>
    </row>
    <row r="6720" spans="6:6" x14ac:dyDescent="0.25">
      <c r="F6720" s="15" t="str">
        <f t="shared" si="104"/>
        <v>See DEP Calulations</v>
      </c>
    </row>
    <row r="6721" spans="6:6" x14ac:dyDescent="0.25">
      <c r="F6721" s="15" t="str">
        <f t="shared" si="104"/>
        <v>See DEP Calulations</v>
      </c>
    </row>
    <row r="6722" spans="6:6" x14ac:dyDescent="0.25">
      <c r="F6722" s="15" t="str">
        <f t="shared" si="104"/>
        <v>See DEP Calulations</v>
      </c>
    </row>
    <row r="6723" spans="6:6" x14ac:dyDescent="0.25">
      <c r="F6723" s="15" t="str">
        <f t="shared" ref="F6723:F6786" si="105">HYPERLINK(CONCATENATE("https://www.paoilandgasreporting.state.pa.us/Public/CalculateEmissions.aspx?Component=",B6723,"&amp;Product=",C6723,"&amp;Count=",D6723,"&amp;Days=",E6723),"See DEP Calulations")</f>
        <v>See DEP Calulations</v>
      </c>
    </row>
    <row r="6724" spans="6:6" x14ac:dyDescent="0.25">
      <c r="F6724" s="15" t="str">
        <f t="shared" si="105"/>
        <v>See DEP Calulations</v>
      </c>
    </row>
    <row r="6725" spans="6:6" x14ac:dyDescent="0.25">
      <c r="F6725" s="15" t="str">
        <f t="shared" si="105"/>
        <v>See DEP Calulations</v>
      </c>
    </row>
    <row r="6726" spans="6:6" x14ac:dyDescent="0.25">
      <c r="F6726" s="15" t="str">
        <f t="shared" si="105"/>
        <v>See DEP Calulations</v>
      </c>
    </row>
    <row r="6727" spans="6:6" x14ac:dyDescent="0.25">
      <c r="F6727" s="15" t="str">
        <f t="shared" si="105"/>
        <v>See DEP Calulations</v>
      </c>
    </row>
    <row r="6728" spans="6:6" x14ac:dyDescent="0.25">
      <c r="F6728" s="15" t="str">
        <f t="shared" si="105"/>
        <v>See DEP Calulations</v>
      </c>
    </row>
    <row r="6729" spans="6:6" x14ac:dyDescent="0.25">
      <c r="F6729" s="15" t="str">
        <f t="shared" si="105"/>
        <v>See DEP Calulations</v>
      </c>
    </row>
    <row r="6730" spans="6:6" x14ac:dyDescent="0.25">
      <c r="F6730" s="15" t="str">
        <f t="shared" si="105"/>
        <v>See DEP Calulations</v>
      </c>
    </row>
    <row r="6731" spans="6:6" x14ac:dyDescent="0.25">
      <c r="F6731" s="15" t="str">
        <f t="shared" si="105"/>
        <v>See DEP Calulations</v>
      </c>
    </row>
    <row r="6732" spans="6:6" x14ac:dyDescent="0.25">
      <c r="F6732" s="15" t="str">
        <f t="shared" si="105"/>
        <v>See DEP Calulations</v>
      </c>
    </row>
    <row r="6733" spans="6:6" x14ac:dyDescent="0.25">
      <c r="F6733" s="15" t="str">
        <f t="shared" si="105"/>
        <v>See DEP Calulations</v>
      </c>
    </row>
    <row r="6734" spans="6:6" x14ac:dyDescent="0.25">
      <c r="F6734" s="15" t="str">
        <f t="shared" si="105"/>
        <v>See DEP Calulations</v>
      </c>
    </row>
    <row r="6735" spans="6:6" x14ac:dyDescent="0.25">
      <c r="F6735" s="15" t="str">
        <f t="shared" si="105"/>
        <v>See DEP Calulations</v>
      </c>
    </row>
    <row r="6736" spans="6:6" x14ac:dyDescent="0.25">
      <c r="F6736" s="15" t="str">
        <f t="shared" si="105"/>
        <v>See DEP Calulations</v>
      </c>
    </row>
    <row r="6737" spans="6:6" x14ac:dyDescent="0.25">
      <c r="F6737" s="15" t="str">
        <f t="shared" si="105"/>
        <v>See DEP Calulations</v>
      </c>
    </row>
    <row r="6738" spans="6:6" x14ac:dyDescent="0.25">
      <c r="F6738" s="15" t="str">
        <f t="shared" si="105"/>
        <v>See DEP Calulations</v>
      </c>
    </row>
    <row r="6739" spans="6:6" x14ac:dyDescent="0.25">
      <c r="F6739" s="15" t="str">
        <f t="shared" si="105"/>
        <v>See DEP Calulations</v>
      </c>
    </row>
    <row r="6740" spans="6:6" x14ac:dyDescent="0.25">
      <c r="F6740" s="15" t="str">
        <f t="shared" si="105"/>
        <v>See DEP Calulations</v>
      </c>
    </row>
    <row r="6741" spans="6:6" x14ac:dyDescent="0.25">
      <c r="F6741" s="15" t="str">
        <f t="shared" si="105"/>
        <v>See DEP Calulations</v>
      </c>
    </row>
    <row r="6742" spans="6:6" x14ac:dyDescent="0.25">
      <c r="F6742" s="15" t="str">
        <f t="shared" si="105"/>
        <v>See DEP Calulations</v>
      </c>
    </row>
    <row r="6743" spans="6:6" x14ac:dyDescent="0.25">
      <c r="F6743" s="15" t="str">
        <f t="shared" si="105"/>
        <v>See DEP Calulations</v>
      </c>
    </row>
    <row r="6744" spans="6:6" x14ac:dyDescent="0.25">
      <c r="F6744" s="15" t="str">
        <f t="shared" si="105"/>
        <v>See DEP Calulations</v>
      </c>
    </row>
    <row r="6745" spans="6:6" x14ac:dyDescent="0.25">
      <c r="F6745" s="15" t="str">
        <f t="shared" si="105"/>
        <v>See DEP Calulations</v>
      </c>
    </row>
    <row r="6746" spans="6:6" x14ac:dyDescent="0.25">
      <c r="F6746" s="15" t="str">
        <f t="shared" si="105"/>
        <v>See DEP Calulations</v>
      </c>
    </row>
    <row r="6747" spans="6:6" x14ac:dyDescent="0.25">
      <c r="F6747" s="15" t="str">
        <f t="shared" si="105"/>
        <v>See DEP Calulations</v>
      </c>
    </row>
    <row r="6748" spans="6:6" x14ac:dyDescent="0.25">
      <c r="F6748" s="15" t="str">
        <f t="shared" si="105"/>
        <v>See DEP Calulations</v>
      </c>
    </row>
    <row r="6749" spans="6:6" x14ac:dyDescent="0.25">
      <c r="F6749" s="15" t="str">
        <f t="shared" si="105"/>
        <v>See DEP Calulations</v>
      </c>
    </row>
    <row r="6750" spans="6:6" x14ac:dyDescent="0.25">
      <c r="F6750" s="15" t="str">
        <f t="shared" si="105"/>
        <v>See DEP Calulations</v>
      </c>
    </row>
    <row r="6751" spans="6:6" x14ac:dyDescent="0.25">
      <c r="F6751" s="15" t="str">
        <f t="shared" si="105"/>
        <v>See DEP Calulations</v>
      </c>
    </row>
    <row r="6752" spans="6:6" x14ac:dyDescent="0.25">
      <c r="F6752" s="15" t="str">
        <f t="shared" si="105"/>
        <v>See DEP Calulations</v>
      </c>
    </row>
    <row r="6753" spans="6:6" x14ac:dyDescent="0.25">
      <c r="F6753" s="15" t="str">
        <f t="shared" si="105"/>
        <v>See DEP Calulations</v>
      </c>
    </row>
    <row r="6754" spans="6:6" x14ac:dyDescent="0.25">
      <c r="F6754" s="15" t="str">
        <f t="shared" si="105"/>
        <v>See DEP Calulations</v>
      </c>
    </row>
    <row r="6755" spans="6:6" x14ac:dyDescent="0.25">
      <c r="F6755" s="15" t="str">
        <f t="shared" si="105"/>
        <v>See DEP Calulations</v>
      </c>
    </row>
    <row r="6756" spans="6:6" x14ac:dyDescent="0.25">
      <c r="F6756" s="15" t="str">
        <f t="shared" si="105"/>
        <v>See DEP Calulations</v>
      </c>
    </row>
    <row r="6757" spans="6:6" x14ac:dyDescent="0.25">
      <c r="F6757" s="15" t="str">
        <f t="shared" si="105"/>
        <v>See DEP Calulations</v>
      </c>
    </row>
    <row r="6758" spans="6:6" x14ac:dyDescent="0.25">
      <c r="F6758" s="15" t="str">
        <f t="shared" si="105"/>
        <v>See DEP Calulations</v>
      </c>
    </row>
    <row r="6759" spans="6:6" x14ac:dyDescent="0.25">
      <c r="F6759" s="15" t="str">
        <f t="shared" si="105"/>
        <v>See DEP Calulations</v>
      </c>
    </row>
    <row r="6760" spans="6:6" x14ac:dyDescent="0.25">
      <c r="F6760" s="15" t="str">
        <f t="shared" si="105"/>
        <v>See DEP Calulations</v>
      </c>
    </row>
    <row r="6761" spans="6:6" x14ac:dyDescent="0.25">
      <c r="F6761" s="15" t="str">
        <f t="shared" si="105"/>
        <v>See DEP Calulations</v>
      </c>
    </row>
    <row r="6762" spans="6:6" x14ac:dyDescent="0.25">
      <c r="F6762" s="15" t="str">
        <f t="shared" si="105"/>
        <v>See DEP Calulations</v>
      </c>
    </row>
    <row r="6763" spans="6:6" x14ac:dyDescent="0.25">
      <c r="F6763" s="15" t="str">
        <f t="shared" si="105"/>
        <v>See DEP Calulations</v>
      </c>
    </row>
    <row r="6764" spans="6:6" x14ac:dyDescent="0.25">
      <c r="F6764" s="15" t="str">
        <f t="shared" si="105"/>
        <v>See DEP Calulations</v>
      </c>
    </row>
    <row r="6765" spans="6:6" x14ac:dyDescent="0.25">
      <c r="F6765" s="15" t="str">
        <f t="shared" si="105"/>
        <v>See DEP Calulations</v>
      </c>
    </row>
    <row r="6766" spans="6:6" x14ac:dyDescent="0.25">
      <c r="F6766" s="15" t="str">
        <f t="shared" si="105"/>
        <v>See DEP Calulations</v>
      </c>
    </row>
    <row r="6767" spans="6:6" x14ac:dyDescent="0.25">
      <c r="F6767" s="15" t="str">
        <f t="shared" si="105"/>
        <v>See DEP Calulations</v>
      </c>
    </row>
    <row r="6768" spans="6:6" x14ac:dyDescent="0.25">
      <c r="F6768" s="15" t="str">
        <f t="shared" si="105"/>
        <v>See DEP Calulations</v>
      </c>
    </row>
    <row r="6769" spans="6:6" x14ac:dyDescent="0.25">
      <c r="F6769" s="15" t="str">
        <f t="shared" si="105"/>
        <v>See DEP Calulations</v>
      </c>
    </row>
    <row r="6770" spans="6:6" x14ac:dyDescent="0.25">
      <c r="F6770" s="15" t="str">
        <f t="shared" si="105"/>
        <v>See DEP Calulations</v>
      </c>
    </row>
    <row r="6771" spans="6:6" x14ac:dyDescent="0.25">
      <c r="F6771" s="15" t="str">
        <f t="shared" si="105"/>
        <v>See DEP Calulations</v>
      </c>
    </row>
    <row r="6772" spans="6:6" x14ac:dyDescent="0.25">
      <c r="F6772" s="15" t="str">
        <f t="shared" si="105"/>
        <v>See DEP Calulations</v>
      </c>
    </row>
    <row r="6773" spans="6:6" x14ac:dyDescent="0.25">
      <c r="F6773" s="15" t="str">
        <f t="shared" si="105"/>
        <v>See DEP Calulations</v>
      </c>
    </row>
    <row r="6774" spans="6:6" x14ac:dyDescent="0.25">
      <c r="F6774" s="15" t="str">
        <f t="shared" si="105"/>
        <v>See DEP Calulations</v>
      </c>
    </row>
    <row r="6775" spans="6:6" x14ac:dyDescent="0.25">
      <c r="F6775" s="15" t="str">
        <f t="shared" si="105"/>
        <v>See DEP Calulations</v>
      </c>
    </row>
    <row r="6776" spans="6:6" x14ac:dyDescent="0.25">
      <c r="F6776" s="15" t="str">
        <f t="shared" si="105"/>
        <v>See DEP Calulations</v>
      </c>
    </row>
    <row r="6777" spans="6:6" x14ac:dyDescent="0.25">
      <c r="F6777" s="15" t="str">
        <f t="shared" si="105"/>
        <v>See DEP Calulations</v>
      </c>
    </row>
    <row r="6778" spans="6:6" x14ac:dyDescent="0.25">
      <c r="F6778" s="15" t="str">
        <f t="shared" si="105"/>
        <v>See DEP Calulations</v>
      </c>
    </row>
    <row r="6779" spans="6:6" x14ac:dyDescent="0.25">
      <c r="F6779" s="15" t="str">
        <f t="shared" si="105"/>
        <v>See DEP Calulations</v>
      </c>
    </row>
    <row r="6780" spans="6:6" x14ac:dyDescent="0.25">
      <c r="F6780" s="15" t="str">
        <f t="shared" si="105"/>
        <v>See DEP Calulations</v>
      </c>
    </row>
    <row r="6781" spans="6:6" x14ac:dyDescent="0.25">
      <c r="F6781" s="15" t="str">
        <f t="shared" si="105"/>
        <v>See DEP Calulations</v>
      </c>
    </row>
    <row r="6782" spans="6:6" x14ac:dyDescent="0.25">
      <c r="F6782" s="15" t="str">
        <f t="shared" si="105"/>
        <v>See DEP Calulations</v>
      </c>
    </row>
    <row r="6783" spans="6:6" x14ac:dyDescent="0.25">
      <c r="F6783" s="15" t="str">
        <f t="shared" si="105"/>
        <v>See DEP Calulations</v>
      </c>
    </row>
    <row r="6784" spans="6:6" x14ac:dyDescent="0.25">
      <c r="F6784" s="15" t="str">
        <f t="shared" si="105"/>
        <v>See DEP Calulations</v>
      </c>
    </row>
    <row r="6785" spans="6:6" x14ac:dyDescent="0.25">
      <c r="F6785" s="15" t="str">
        <f t="shared" si="105"/>
        <v>See DEP Calulations</v>
      </c>
    </row>
    <row r="6786" spans="6:6" x14ac:dyDescent="0.25">
      <c r="F6786" s="15" t="str">
        <f t="shared" si="105"/>
        <v>See DEP Calulations</v>
      </c>
    </row>
    <row r="6787" spans="6:6" x14ac:dyDescent="0.25">
      <c r="F6787" s="15" t="str">
        <f t="shared" ref="F6787:F6850" si="106">HYPERLINK(CONCATENATE("https://www.paoilandgasreporting.state.pa.us/Public/CalculateEmissions.aspx?Component=",B6787,"&amp;Product=",C6787,"&amp;Count=",D6787,"&amp;Days=",E6787),"See DEP Calulations")</f>
        <v>See DEP Calulations</v>
      </c>
    </row>
    <row r="6788" spans="6:6" x14ac:dyDescent="0.25">
      <c r="F6788" s="15" t="str">
        <f t="shared" si="106"/>
        <v>See DEP Calulations</v>
      </c>
    </row>
    <row r="6789" spans="6:6" x14ac:dyDescent="0.25">
      <c r="F6789" s="15" t="str">
        <f t="shared" si="106"/>
        <v>See DEP Calulations</v>
      </c>
    </row>
    <row r="6790" spans="6:6" x14ac:dyDescent="0.25">
      <c r="F6790" s="15" t="str">
        <f t="shared" si="106"/>
        <v>See DEP Calulations</v>
      </c>
    </row>
    <row r="6791" spans="6:6" x14ac:dyDescent="0.25">
      <c r="F6791" s="15" t="str">
        <f t="shared" si="106"/>
        <v>See DEP Calulations</v>
      </c>
    </row>
    <row r="6792" spans="6:6" x14ac:dyDescent="0.25">
      <c r="F6792" s="15" t="str">
        <f t="shared" si="106"/>
        <v>See DEP Calulations</v>
      </c>
    </row>
    <row r="6793" spans="6:6" x14ac:dyDescent="0.25">
      <c r="F6793" s="15" t="str">
        <f t="shared" si="106"/>
        <v>See DEP Calulations</v>
      </c>
    </row>
    <row r="6794" spans="6:6" x14ac:dyDescent="0.25">
      <c r="F6794" s="15" t="str">
        <f t="shared" si="106"/>
        <v>See DEP Calulations</v>
      </c>
    </row>
    <row r="6795" spans="6:6" x14ac:dyDescent="0.25">
      <c r="F6795" s="15" t="str">
        <f t="shared" si="106"/>
        <v>See DEP Calulations</v>
      </c>
    </row>
    <row r="6796" spans="6:6" x14ac:dyDescent="0.25">
      <c r="F6796" s="15" t="str">
        <f t="shared" si="106"/>
        <v>See DEP Calulations</v>
      </c>
    </row>
    <row r="6797" spans="6:6" x14ac:dyDescent="0.25">
      <c r="F6797" s="15" t="str">
        <f t="shared" si="106"/>
        <v>See DEP Calulations</v>
      </c>
    </row>
    <row r="6798" spans="6:6" x14ac:dyDescent="0.25">
      <c r="F6798" s="15" t="str">
        <f t="shared" si="106"/>
        <v>See DEP Calulations</v>
      </c>
    </row>
    <row r="6799" spans="6:6" x14ac:dyDescent="0.25">
      <c r="F6799" s="15" t="str">
        <f t="shared" si="106"/>
        <v>See DEP Calulations</v>
      </c>
    </row>
    <row r="6800" spans="6:6" x14ac:dyDescent="0.25">
      <c r="F6800" s="15" t="str">
        <f t="shared" si="106"/>
        <v>See DEP Calulations</v>
      </c>
    </row>
    <row r="6801" spans="6:6" x14ac:dyDescent="0.25">
      <c r="F6801" s="15" t="str">
        <f t="shared" si="106"/>
        <v>See DEP Calulations</v>
      </c>
    </row>
    <row r="6802" spans="6:6" x14ac:dyDescent="0.25">
      <c r="F6802" s="15" t="str">
        <f t="shared" si="106"/>
        <v>See DEP Calulations</v>
      </c>
    </row>
    <row r="6803" spans="6:6" x14ac:dyDescent="0.25">
      <c r="F6803" s="15" t="str">
        <f t="shared" si="106"/>
        <v>See DEP Calulations</v>
      </c>
    </row>
    <row r="6804" spans="6:6" x14ac:dyDescent="0.25">
      <c r="F6804" s="15" t="str">
        <f t="shared" si="106"/>
        <v>See DEP Calulations</v>
      </c>
    </row>
    <row r="6805" spans="6:6" x14ac:dyDescent="0.25">
      <c r="F6805" s="15" t="str">
        <f t="shared" si="106"/>
        <v>See DEP Calulations</v>
      </c>
    </row>
    <row r="6806" spans="6:6" x14ac:dyDescent="0.25">
      <c r="F6806" s="15" t="str">
        <f t="shared" si="106"/>
        <v>See DEP Calulations</v>
      </c>
    </row>
    <row r="6807" spans="6:6" x14ac:dyDescent="0.25">
      <c r="F6807" s="15" t="str">
        <f t="shared" si="106"/>
        <v>See DEP Calulations</v>
      </c>
    </row>
    <row r="6808" spans="6:6" x14ac:dyDescent="0.25">
      <c r="F6808" s="15" t="str">
        <f t="shared" si="106"/>
        <v>See DEP Calulations</v>
      </c>
    </row>
    <row r="6809" spans="6:6" x14ac:dyDescent="0.25">
      <c r="F6809" s="15" t="str">
        <f t="shared" si="106"/>
        <v>See DEP Calulations</v>
      </c>
    </row>
    <row r="6810" spans="6:6" x14ac:dyDescent="0.25">
      <c r="F6810" s="15" t="str">
        <f t="shared" si="106"/>
        <v>See DEP Calulations</v>
      </c>
    </row>
    <row r="6811" spans="6:6" x14ac:dyDescent="0.25">
      <c r="F6811" s="15" t="str">
        <f t="shared" si="106"/>
        <v>See DEP Calulations</v>
      </c>
    </row>
    <row r="6812" spans="6:6" x14ac:dyDescent="0.25">
      <c r="F6812" s="15" t="str">
        <f t="shared" si="106"/>
        <v>See DEP Calulations</v>
      </c>
    </row>
    <row r="6813" spans="6:6" x14ac:dyDescent="0.25">
      <c r="F6813" s="15" t="str">
        <f t="shared" si="106"/>
        <v>See DEP Calulations</v>
      </c>
    </row>
    <row r="6814" spans="6:6" x14ac:dyDescent="0.25">
      <c r="F6814" s="15" t="str">
        <f t="shared" si="106"/>
        <v>See DEP Calulations</v>
      </c>
    </row>
    <row r="6815" spans="6:6" x14ac:dyDescent="0.25">
      <c r="F6815" s="15" t="str">
        <f t="shared" si="106"/>
        <v>See DEP Calulations</v>
      </c>
    </row>
    <row r="6816" spans="6:6" x14ac:dyDescent="0.25">
      <c r="F6816" s="15" t="str">
        <f t="shared" si="106"/>
        <v>See DEP Calulations</v>
      </c>
    </row>
    <row r="6817" spans="6:6" x14ac:dyDescent="0.25">
      <c r="F6817" s="15" t="str">
        <f t="shared" si="106"/>
        <v>See DEP Calulations</v>
      </c>
    </row>
    <row r="6818" spans="6:6" x14ac:dyDescent="0.25">
      <c r="F6818" s="15" t="str">
        <f t="shared" si="106"/>
        <v>See DEP Calulations</v>
      </c>
    </row>
    <row r="6819" spans="6:6" x14ac:dyDescent="0.25">
      <c r="F6819" s="15" t="str">
        <f t="shared" si="106"/>
        <v>See DEP Calulations</v>
      </c>
    </row>
    <row r="6820" spans="6:6" x14ac:dyDescent="0.25">
      <c r="F6820" s="15" t="str">
        <f t="shared" si="106"/>
        <v>See DEP Calulations</v>
      </c>
    </row>
    <row r="6821" spans="6:6" x14ac:dyDescent="0.25">
      <c r="F6821" s="15" t="str">
        <f t="shared" si="106"/>
        <v>See DEP Calulations</v>
      </c>
    </row>
    <row r="6822" spans="6:6" x14ac:dyDescent="0.25">
      <c r="F6822" s="15" t="str">
        <f t="shared" si="106"/>
        <v>See DEP Calulations</v>
      </c>
    </row>
    <row r="6823" spans="6:6" x14ac:dyDescent="0.25">
      <c r="F6823" s="15" t="str">
        <f t="shared" si="106"/>
        <v>See DEP Calulations</v>
      </c>
    </row>
    <row r="6824" spans="6:6" x14ac:dyDescent="0.25">
      <c r="F6824" s="15" t="str">
        <f t="shared" si="106"/>
        <v>See DEP Calulations</v>
      </c>
    </row>
    <row r="6825" spans="6:6" x14ac:dyDescent="0.25">
      <c r="F6825" s="15" t="str">
        <f t="shared" si="106"/>
        <v>See DEP Calulations</v>
      </c>
    </row>
    <row r="6826" spans="6:6" x14ac:dyDescent="0.25">
      <c r="F6826" s="15" t="str">
        <f t="shared" si="106"/>
        <v>See DEP Calulations</v>
      </c>
    </row>
    <row r="6827" spans="6:6" x14ac:dyDescent="0.25">
      <c r="F6827" s="15" t="str">
        <f t="shared" si="106"/>
        <v>See DEP Calulations</v>
      </c>
    </row>
    <row r="6828" spans="6:6" x14ac:dyDescent="0.25">
      <c r="F6828" s="15" t="str">
        <f t="shared" si="106"/>
        <v>See DEP Calulations</v>
      </c>
    </row>
    <row r="6829" spans="6:6" x14ac:dyDescent="0.25">
      <c r="F6829" s="15" t="str">
        <f t="shared" si="106"/>
        <v>See DEP Calulations</v>
      </c>
    </row>
    <row r="6830" spans="6:6" x14ac:dyDescent="0.25">
      <c r="F6830" s="15" t="str">
        <f t="shared" si="106"/>
        <v>See DEP Calulations</v>
      </c>
    </row>
    <row r="6831" spans="6:6" x14ac:dyDescent="0.25">
      <c r="F6831" s="15" t="str">
        <f t="shared" si="106"/>
        <v>See DEP Calulations</v>
      </c>
    </row>
    <row r="6832" spans="6:6" x14ac:dyDescent="0.25">
      <c r="F6832" s="15" t="str">
        <f t="shared" si="106"/>
        <v>See DEP Calulations</v>
      </c>
    </row>
    <row r="6833" spans="6:6" x14ac:dyDescent="0.25">
      <c r="F6833" s="15" t="str">
        <f t="shared" si="106"/>
        <v>See DEP Calulations</v>
      </c>
    </row>
    <row r="6834" spans="6:6" x14ac:dyDescent="0.25">
      <c r="F6834" s="15" t="str">
        <f t="shared" si="106"/>
        <v>See DEP Calulations</v>
      </c>
    </row>
    <row r="6835" spans="6:6" x14ac:dyDescent="0.25">
      <c r="F6835" s="15" t="str">
        <f t="shared" si="106"/>
        <v>See DEP Calulations</v>
      </c>
    </row>
    <row r="6836" spans="6:6" x14ac:dyDescent="0.25">
      <c r="F6836" s="15" t="str">
        <f t="shared" si="106"/>
        <v>See DEP Calulations</v>
      </c>
    </row>
    <row r="6837" spans="6:6" x14ac:dyDescent="0.25">
      <c r="F6837" s="15" t="str">
        <f t="shared" si="106"/>
        <v>See DEP Calulations</v>
      </c>
    </row>
    <row r="6838" spans="6:6" x14ac:dyDescent="0.25">
      <c r="F6838" s="15" t="str">
        <f t="shared" si="106"/>
        <v>See DEP Calulations</v>
      </c>
    </row>
    <row r="6839" spans="6:6" x14ac:dyDescent="0.25">
      <c r="F6839" s="15" t="str">
        <f t="shared" si="106"/>
        <v>See DEP Calulations</v>
      </c>
    </row>
    <row r="6840" spans="6:6" x14ac:dyDescent="0.25">
      <c r="F6840" s="15" t="str">
        <f t="shared" si="106"/>
        <v>See DEP Calulations</v>
      </c>
    </row>
    <row r="6841" spans="6:6" x14ac:dyDescent="0.25">
      <c r="F6841" s="15" t="str">
        <f t="shared" si="106"/>
        <v>See DEP Calulations</v>
      </c>
    </row>
    <row r="6842" spans="6:6" x14ac:dyDescent="0.25">
      <c r="F6842" s="15" t="str">
        <f t="shared" si="106"/>
        <v>See DEP Calulations</v>
      </c>
    </row>
    <row r="6843" spans="6:6" x14ac:dyDescent="0.25">
      <c r="F6843" s="15" t="str">
        <f t="shared" si="106"/>
        <v>See DEP Calulations</v>
      </c>
    </row>
    <row r="6844" spans="6:6" x14ac:dyDescent="0.25">
      <c r="F6844" s="15" t="str">
        <f t="shared" si="106"/>
        <v>See DEP Calulations</v>
      </c>
    </row>
    <row r="6845" spans="6:6" x14ac:dyDescent="0.25">
      <c r="F6845" s="15" t="str">
        <f t="shared" si="106"/>
        <v>See DEP Calulations</v>
      </c>
    </row>
    <row r="6846" spans="6:6" x14ac:dyDescent="0.25">
      <c r="F6846" s="15" t="str">
        <f t="shared" si="106"/>
        <v>See DEP Calulations</v>
      </c>
    </row>
    <row r="6847" spans="6:6" x14ac:dyDescent="0.25">
      <c r="F6847" s="15" t="str">
        <f t="shared" si="106"/>
        <v>See DEP Calulations</v>
      </c>
    </row>
    <row r="6848" spans="6:6" x14ac:dyDescent="0.25">
      <c r="F6848" s="15" t="str">
        <f t="shared" si="106"/>
        <v>See DEP Calulations</v>
      </c>
    </row>
    <row r="6849" spans="6:6" x14ac:dyDescent="0.25">
      <c r="F6849" s="15" t="str">
        <f t="shared" si="106"/>
        <v>See DEP Calulations</v>
      </c>
    </row>
    <row r="6850" spans="6:6" x14ac:dyDescent="0.25">
      <c r="F6850" s="15" t="str">
        <f t="shared" si="106"/>
        <v>See DEP Calulations</v>
      </c>
    </row>
    <row r="6851" spans="6:6" x14ac:dyDescent="0.25">
      <c r="F6851" s="15" t="str">
        <f t="shared" ref="F6851:F6914" si="107">HYPERLINK(CONCATENATE("https://www.paoilandgasreporting.state.pa.us/Public/CalculateEmissions.aspx?Component=",B6851,"&amp;Product=",C6851,"&amp;Count=",D6851,"&amp;Days=",E6851),"See DEP Calulations")</f>
        <v>See DEP Calulations</v>
      </c>
    </row>
    <row r="6852" spans="6:6" x14ac:dyDescent="0.25">
      <c r="F6852" s="15" t="str">
        <f t="shared" si="107"/>
        <v>See DEP Calulations</v>
      </c>
    </row>
    <row r="6853" spans="6:6" x14ac:dyDescent="0.25">
      <c r="F6853" s="15" t="str">
        <f t="shared" si="107"/>
        <v>See DEP Calulations</v>
      </c>
    </row>
    <row r="6854" spans="6:6" x14ac:dyDescent="0.25">
      <c r="F6854" s="15" t="str">
        <f t="shared" si="107"/>
        <v>See DEP Calulations</v>
      </c>
    </row>
    <row r="6855" spans="6:6" x14ac:dyDescent="0.25">
      <c r="F6855" s="15" t="str">
        <f t="shared" si="107"/>
        <v>See DEP Calulations</v>
      </c>
    </row>
    <row r="6856" spans="6:6" x14ac:dyDescent="0.25">
      <c r="F6856" s="15" t="str">
        <f t="shared" si="107"/>
        <v>See DEP Calulations</v>
      </c>
    </row>
    <row r="6857" spans="6:6" x14ac:dyDescent="0.25">
      <c r="F6857" s="15" t="str">
        <f t="shared" si="107"/>
        <v>See DEP Calulations</v>
      </c>
    </row>
    <row r="6858" spans="6:6" x14ac:dyDescent="0.25">
      <c r="F6858" s="15" t="str">
        <f t="shared" si="107"/>
        <v>See DEP Calulations</v>
      </c>
    </row>
    <row r="6859" spans="6:6" x14ac:dyDescent="0.25">
      <c r="F6859" s="15" t="str">
        <f t="shared" si="107"/>
        <v>See DEP Calulations</v>
      </c>
    </row>
    <row r="6860" spans="6:6" x14ac:dyDescent="0.25">
      <c r="F6860" s="15" t="str">
        <f t="shared" si="107"/>
        <v>See DEP Calulations</v>
      </c>
    </row>
    <row r="6861" spans="6:6" x14ac:dyDescent="0.25">
      <c r="F6861" s="15" t="str">
        <f t="shared" si="107"/>
        <v>See DEP Calulations</v>
      </c>
    </row>
    <row r="6862" spans="6:6" x14ac:dyDescent="0.25">
      <c r="F6862" s="15" t="str">
        <f t="shared" si="107"/>
        <v>See DEP Calulations</v>
      </c>
    </row>
    <row r="6863" spans="6:6" x14ac:dyDescent="0.25">
      <c r="F6863" s="15" t="str">
        <f t="shared" si="107"/>
        <v>See DEP Calulations</v>
      </c>
    </row>
    <row r="6864" spans="6:6" x14ac:dyDescent="0.25">
      <c r="F6864" s="15" t="str">
        <f t="shared" si="107"/>
        <v>See DEP Calulations</v>
      </c>
    </row>
    <row r="6865" spans="6:6" x14ac:dyDescent="0.25">
      <c r="F6865" s="15" t="str">
        <f t="shared" si="107"/>
        <v>See DEP Calulations</v>
      </c>
    </row>
    <row r="6866" spans="6:6" x14ac:dyDescent="0.25">
      <c r="F6866" s="15" t="str">
        <f t="shared" si="107"/>
        <v>See DEP Calulations</v>
      </c>
    </row>
    <row r="6867" spans="6:6" x14ac:dyDescent="0.25">
      <c r="F6867" s="15" t="str">
        <f t="shared" si="107"/>
        <v>See DEP Calulations</v>
      </c>
    </row>
    <row r="6868" spans="6:6" x14ac:dyDescent="0.25">
      <c r="F6868" s="15" t="str">
        <f t="shared" si="107"/>
        <v>See DEP Calulations</v>
      </c>
    </row>
    <row r="6869" spans="6:6" x14ac:dyDescent="0.25">
      <c r="F6869" s="15" t="str">
        <f t="shared" si="107"/>
        <v>See DEP Calulations</v>
      </c>
    </row>
    <row r="6870" spans="6:6" x14ac:dyDescent="0.25">
      <c r="F6870" s="15" t="str">
        <f t="shared" si="107"/>
        <v>See DEP Calulations</v>
      </c>
    </row>
    <row r="6871" spans="6:6" x14ac:dyDescent="0.25">
      <c r="F6871" s="15" t="str">
        <f t="shared" si="107"/>
        <v>See DEP Calulations</v>
      </c>
    </row>
    <row r="6872" spans="6:6" x14ac:dyDescent="0.25">
      <c r="F6872" s="15" t="str">
        <f t="shared" si="107"/>
        <v>See DEP Calulations</v>
      </c>
    </row>
    <row r="6873" spans="6:6" x14ac:dyDescent="0.25">
      <c r="F6873" s="15" t="str">
        <f t="shared" si="107"/>
        <v>See DEP Calulations</v>
      </c>
    </row>
    <row r="6874" spans="6:6" x14ac:dyDescent="0.25">
      <c r="F6874" s="15" t="str">
        <f t="shared" si="107"/>
        <v>See DEP Calulations</v>
      </c>
    </row>
    <row r="6875" spans="6:6" x14ac:dyDescent="0.25">
      <c r="F6875" s="15" t="str">
        <f t="shared" si="107"/>
        <v>See DEP Calulations</v>
      </c>
    </row>
    <row r="6876" spans="6:6" x14ac:dyDescent="0.25">
      <c r="F6876" s="15" t="str">
        <f t="shared" si="107"/>
        <v>See DEP Calulations</v>
      </c>
    </row>
    <row r="6877" spans="6:6" x14ac:dyDescent="0.25">
      <c r="F6877" s="15" t="str">
        <f t="shared" si="107"/>
        <v>See DEP Calulations</v>
      </c>
    </row>
    <row r="6878" spans="6:6" x14ac:dyDescent="0.25">
      <c r="F6878" s="15" t="str">
        <f t="shared" si="107"/>
        <v>See DEP Calulations</v>
      </c>
    </row>
    <row r="6879" spans="6:6" x14ac:dyDescent="0.25">
      <c r="F6879" s="15" t="str">
        <f t="shared" si="107"/>
        <v>See DEP Calulations</v>
      </c>
    </row>
    <row r="6880" spans="6:6" x14ac:dyDescent="0.25">
      <c r="F6880" s="15" t="str">
        <f t="shared" si="107"/>
        <v>See DEP Calulations</v>
      </c>
    </row>
    <row r="6881" spans="6:6" x14ac:dyDescent="0.25">
      <c r="F6881" s="15" t="str">
        <f t="shared" si="107"/>
        <v>See DEP Calulations</v>
      </c>
    </row>
    <row r="6882" spans="6:6" x14ac:dyDescent="0.25">
      <c r="F6882" s="15" t="str">
        <f t="shared" si="107"/>
        <v>See DEP Calulations</v>
      </c>
    </row>
    <row r="6883" spans="6:6" x14ac:dyDescent="0.25">
      <c r="F6883" s="15" t="str">
        <f t="shared" si="107"/>
        <v>See DEP Calulations</v>
      </c>
    </row>
    <row r="6884" spans="6:6" x14ac:dyDescent="0.25">
      <c r="F6884" s="15" t="str">
        <f t="shared" si="107"/>
        <v>See DEP Calulations</v>
      </c>
    </row>
    <row r="6885" spans="6:6" x14ac:dyDescent="0.25">
      <c r="F6885" s="15" t="str">
        <f t="shared" si="107"/>
        <v>See DEP Calulations</v>
      </c>
    </row>
    <row r="6886" spans="6:6" x14ac:dyDescent="0.25">
      <c r="F6886" s="15" t="str">
        <f t="shared" si="107"/>
        <v>See DEP Calulations</v>
      </c>
    </row>
    <row r="6887" spans="6:6" x14ac:dyDescent="0.25">
      <c r="F6887" s="15" t="str">
        <f t="shared" si="107"/>
        <v>See DEP Calulations</v>
      </c>
    </row>
    <row r="6888" spans="6:6" x14ac:dyDescent="0.25">
      <c r="F6888" s="15" t="str">
        <f t="shared" si="107"/>
        <v>See DEP Calulations</v>
      </c>
    </row>
    <row r="6889" spans="6:6" x14ac:dyDescent="0.25">
      <c r="F6889" s="15" t="str">
        <f t="shared" si="107"/>
        <v>See DEP Calulations</v>
      </c>
    </row>
    <row r="6890" spans="6:6" x14ac:dyDescent="0.25">
      <c r="F6890" s="15" t="str">
        <f t="shared" si="107"/>
        <v>See DEP Calulations</v>
      </c>
    </row>
    <row r="6891" spans="6:6" x14ac:dyDescent="0.25">
      <c r="F6891" s="15" t="str">
        <f t="shared" si="107"/>
        <v>See DEP Calulations</v>
      </c>
    </row>
    <row r="6892" spans="6:6" x14ac:dyDescent="0.25">
      <c r="F6892" s="15" t="str">
        <f t="shared" si="107"/>
        <v>See DEP Calulations</v>
      </c>
    </row>
    <row r="6893" spans="6:6" x14ac:dyDescent="0.25">
      <c r="F6893" s="15" t="str">
        <f t="shared" si="107"/>
        <v>See DEP Calulations</v>
      </c>
    </row>
    <row r="6894" spans="6:6" x14ac:dyDescent="0.25">
      <c r="F6894" s="15" t="str">
        <f t="shared" si="107"/>
        <v>See DEP Calulations</v>
      </c>
    </row>
    <row r="6895" spans="6:6" x14ac:dyDescent="0.25">
      <c r="F6895" s="15" t="str">
        <f t="shared" si="107"/>
        <v>See DEP Calulations</v>
      </c>
    </row>
    <row r="6896" spans="6:6" x14ac:dyDescent="0.25">
      <c r="F6896" s="15" t="str">
        <f t="shared" si="107"/>
        <v>See DEP Calulations</v>
      </c>
    </row>
    <row r="6897" spans="6:6" x14ac:dyDescent="0.25">
      <c r="F6897" s="15" t="str">
        <f t="shared" si="107"/>
        <v>See DEP Calulations</v>
      </c>
    </row>
    <row r="6898" spans="6:6" x14ac:dyDescent="0.25">
      <c r="F6898" s="15" t="str">
        <f t="shared" si="107"/>
        <v>See DEP Calulations</v>
      </c>
    </row>
    <row r="6899" spans="6:6" x14ac:dyDescent="0.25">
      <c r="F6899" s="15" t="str">
        <f t="shared" si="107"/>
        <v>See DEP Calulations</v>
      </c>
    </row>
    <row r="6900" spans="6:6" x14ac:dyDescent="0.25">
      <c r="F6900" s="15" t="str">
        <f t="shared" si="107"/>
        <v>See DEP Calulations</v>
      </c>
    </row>
    <row r="6901" spans="6:6" x14ac:dyDescent="0.25">
      <c r="F6901" s="15" t="str">
        <f t="shared" si="107"/>
        <v>See DEP Calulations</v>
      </c>
    </row>
    <row r="6902" spans="6:6" x14ac:dyDescent="0.25">
      <c r="F6902" s="15" t="str">
        <f t="shared" si="107"/>
        <v>See DEP Calulations</v>
      </c>
    </row>
    <row r="6903" spans="6:6" x14ac:dyDescent="0.25">
      <c r="F6903" s="15" t="str">
        <f t="shared" si="107"/>
        <v>See DEP Calulations</v>
      </c>
    </row>
    <row r="6904" spans="6:6" x14ac:dyDescent="0.25">
      <c r="F6904" s="15" t="str">
        <f t="shared" si="107"/>
        <v>See DEP Calulations</v>
      </c>
    </row>
    <row r="6905" spans="6:6" x14ac:dyDescent="0.25">
      <c r="F6905" s="15" t="str">
        <f t="shared" si="107"/>
        <v>See DEP Calulations</v>
      </c>
    </row>
    <row r="6906" spans="6:6" x14ac:dyDescent="0.25">
      <c r="F6906" s="15" t="str">
        <f t="shared" si="107"/>
        <v>See DEP Calulations</v>
      </c>
    </row>
    <row r="6907" spans="6:6" x14ac:dyDescent="0.25">
      <c r="F6907" s="15" t="str">
        <f t="shared" si="107"/>
        <v>See DEP Calulations</v>
      </c>
    </row>
    <row r="6908" spans="6:6" x14ac:dyDescent="0.25">
      <c r="F6908" s="15" t="str">
        <f t="shared" si="107"/>
        <v>See DEP Calulations</v>
      </c>
    </row>
    <row r="6909" spans="6:6" x14ac:dyDescent="0.25">
      <c r="F6909" s="15" t="str">
        <f t="shared" si="107"/>
        <v>See DEP Calulations</v>
      </c>
    </row>
    <row r="6910" spans="6:6" x14ac:dyDescent="0.25">
      <c r="F6910" s="15" t="str">
        <f t="shared" si="107"/>
        <v>See DEP Calulations</v>
      </c>
    </row>
    <row r="6911" spans="6:6" x14ac:dyDescent="0.25">
      <c r="F6911" s="15" t="str">
        <f t="shared" si="107"/>
        <v>See DEP Calulations</v>
      </c>
    </row>
    <row r="6912" spans="6:6" x14ac:dyDescent="0.25">
      <c r="F6912" s="15" t="str">
        <f t="shared" si="107"/>
        <v>See DEP Calulations</v>
      </c>
    </row>
    <row r="6913" spans="6:6" x14ac:dyDescent="0.25">
      <c r="F6913" s="15" t="str">
        <f t="shared" si="107"/>
        <v>See DEP Calulations</v>
      </c>
    </row>
    <row r="6914" spans="6:6" x14ac:dyDescent="0.25">
      <c r="F6914" s="15" t="str">
        <f t="shared" si="107"/>
        <v>See DEP Calulations</v>
      </c>
    </row>
    <row r="6915" spans="6:6" x14ac:dyDescent="0.25">
      <c r="F6915" s="15" t="str">
        <f t="shared" ref="F6915:F6978" si="108">HYPERLINK(CONCATENATE("https://www.paoilandgasreporting.state.pa.us/Public/CalculateEmissions.aspx?Component=",B6915,"&amp;Product=",C6915,"&amp;Count=",D6915,"&amp;Days=",E6915),"See DEP Calulations")</f>
        <v>See DEP Calulations</v>
      </c>
    </row>
    <row r="6916" spans="6:6" x14ac:dyDescent="0.25">
      <c r="F6916" s="15" t="str">
        <f t="shared" si="108"/>
        <v>See DEP Calulations</v>
      </c>
    </row>
    <row r="6917" spans="6:6" x14ac:dyDescent="0.25">
      <c r="F6917" s="15" t="str">
        <f t="shared" si="108"/>
        <v>See DEP Calulations</v>
      </c>
    </row>
    <row r="6918" spans="6:6" x14ac:dyDescent="0.25">
      <c r="F6918" s="15" t="str">
        <f t="shared" si="108"/>
        <v>See DEP Calulations</v>
      </c>
    </row>
    <row r="6919" spans="6:6" x14ac:dyDescent="0.25">
      <c r="F6919" s="15" t="str">
        <f t="shared" si="108"/>
        <v>See DEP Calulations</v>
      </c>
    </row>
    <row r="6920" spans="6:6" x14ac:dyDescent="0.25">
      <c r="F6920" s="15" t="str">
        <f t="shared" si="108"/>
        <v>See DEP Calulations</v>
      </c>
    </row>
    <row r="6921" spans="6:6" x14ac:dyDescent="0.25">
      <c r="F6921" s="15" t="str">
        <f t="shared" si="108"/>
        <v>See DEP Calulations</v>
      </c>
    </row>
    <row r="6922" spans="6:6" x14ac:dyDescent="0.25">
      <c r="F6922" s="15" t="str">
        <f t="shared" si="108"/>
        <v>See DEP Calulations</v>
      </c>
    </row>
    <row r="6923" spans="6:6" x14ac:dyDescent="0.25">
      <c r="F6923" s="15" t="str">
        <f t="shared" si="108"/>
        <v>See DEP Calulations</v>
      </c>
    </row>
    <row r="6924" spans="6:6" x14ac:dyDescent="0.25">
      <c r="F6924" s="15" t="str">
        <f t="shared" si="108"/>
        <v>See DEP Calulations</v>
      </c>
    </row>
    <row r="6925" spans="6:6" x14ac:dyDescent="0.25">
      <c r="F6925" s="15" t="str">
        <f t="shared" si="108"/>
        <v>See DEP Calulations</v>
      </c>
    </row>
    <row r="6926" spans="6:6" x14ac:dyDescent="0.25">
      <c r="F6926" s="15" t="str">
        <f t="shared" si="108"/>
        <v>See DEP Calulations</v>
      </c>
    </row>
    <row r="6927" spans="6:6" x14ac:dyDescent="0.25">
      <c r="F6927" s="15" t="str">
        <f t="shared" si="108"/>
        <v>See DEP Calulations</v>
      </c>
    </row>
    <row r="6928" spans="6:6" x14ac:dyDescent="0.25">
      <c r="F6928" s="15" t="str">
        <f t="shared" si="108"/>
        <v>See DEP Calulations</v>
      </c>
    </row>
    <row r="6929" spans="6:6" x14ac:dyDescent="0.25">
      <c r="F6929" s="15" t="str">
        <f t="shared" si="108"/>
        <v>See DEP Calulations</v>
      </c>
    </row>
    <row r="6930" spans="6:6" x14ac:dyDescent="0.25">
      <c r="F6930" s="15" t="str">
        <f t="shared" si="108"/>
        <v>See DEP Calulations</v>
      </c>
    </row>
    <row r="6931" spans="6:6" x14ac:dyDescent="0.25">
      <c r="F6931" s="15" t="str">
        <f t="shared" si="108"/>
        <v>See DEP Calulations</v>
      </c>
    </row>
    <row r="6932" spans="6:6" x14ac:dyDescent="0.25">
      <c r="F6932" s="15" t="str">
        <f t="shared" si="108"/>
        <v>See DEP Calulations</v>
      </c>
    </row>
    <row r="6933" spans="6:6" x14ac:dyDescent="0.25">
      <c r="F6933" s="15" t="str">
        <f t="shared" si="108"/>
        <v>See DEP Calulations</v>
      </c>
    </row>
    <row r="6934" spans="6:6" x14ac:dyDescent="0.25">
      <c r="F6934" s="15" t="str">
        <f t="shared" si="108"/>
        <v>See DEP Calulations</v>
      </c>
    </row>
    <row r="6935" spans="6:6" x14ac:dyDescent="0.25">
      <c r="F6935" s="15" t="str">
        <f t="shared" si="108"/>
        <v>See DEP Calulations</v>
      </c>
    </row>
    <row r="6936" spans="6:6" x14ac:dyDescent="0.25">
      <c r="F6936" s="15" t="str">
        <f t="shared" si="108"/>
        <v>See DEP Calulations</v>
      </c>
    </row>
    <row r="6937" spans="6:6" x14ac:dyDescent="0.25">
      <c r="F6937" s="15" t="str">
        <f t="shared" si="108"/>
        <v>See DEP Calulations</v>
      </c>
    </row>
    <row r="6938" spans="6:6" x14ac:dyDescent="0.25">
      <c r="F6938" s="15" t="str">
        <f t="shared" si="108"/>
        <v>See DEP Calulations</v>
      </c>
    </row>
    <row r="6939" spans="6:6" x14ac:dyDescent="0.25">
      <c r="F6939" s="15" t="str">
        <f t="shared" si="108"/>
        <v>See DEP Calulations</v>
      </c>
    </row>
    <row r="6940" spans="6:6" x14ac:dyDescent="0.25">
      <c r="F6940" s="15" t="str">
        <f t="shared" si="108"/>
        <v>See DEP Calulations</v>
      </c>
    </row>
    <row r="6941" spans="6:6" x14ac:dyDescent="0.25">
      <c r="F6941" s="15" t="str">
        <f t="shared" si="108"/>
        <v>See DEP Calulations</v>
      </c>
    </row>
    <row r="6942" spans="6:6" x14ac:dyDescent="0.25">
      <c r="F6942" s="15" t="str">
        <f t="shared" si="108"/>
        <v>See DEP Calulations</v>
      </c>
    </row>
    <row r="6943" spans="6:6" x14ac:dyDescent="0.25">
      <c r="F6943" s="15" t="str">
        <f t="shared" si="108"/>
        <v>See DEP Calulations</v>
      </c>
    </row>
    <row r="6944" spans="6:6" x14ac:dyDescent="0.25">
      <c r="F6944" s="15" t="str">
        <f t="shared" si="108"/>
        <v>See DEP Calulations</v>
      </c>
    </row>
    <row r="6945" spans="6:6" x14ac:dyDescent="0.25">
      <c r="F6945" s="15" t="str">
        <f t="shared" si="108"/>
        <v>See DEP Calulations</v>
      </c>
    </row>
    <row r="6946" spans="6:6" x14ac:dyDescent="0.25">
      <c r="F6946" s="15" t="str">
        <f t="shared" si="108"/>
        <v>See DEP Calulations</v>
      </c>
    </row>
    <row r="6947" spans="6:6" x14ac:dyDescent="0.25">
      <c r="F6947" s="15" t="str">
        <f t="shared" si="108"/>
        <v>See DEP Calulations</v>
      </c>
    </row>
    <row r="6948" spans="6:6" x14ac:dyDescent="0.25">
      <c r="F6948" s="15" t="str">
        <f t="shared" si="108"/>
        <v>See DEP Calulations</v>
      </c>
    </row>
    <row r="6949" spans="6:6" x14ac:dyDescent="0.25">
      <c r="F6949" s="15" t="str">
        <f t="shared" si="108"/>
        <v>See DEP Calulations</v>
      </c>
    </row>
    <row r="6950" spans="6:6" x14ac:dyDescent="0.25">
      <c r="F6950" s="15" t="str">
        <f t="shared" si="108"/>
        <v>See DEP Calulations</v>
      </c>
    </row>
    <row r="6951" spans="6:6" x14ac:dyDescent="0.25">
      <c r="F6951" s="15" t="str">
        <f t="shared" si="108"/>
        <v>See DEP Calulations</v>
      </c>
    </row>
    <row r="6952" spans="6:6" x14ac:dyDescent="0.25">
      <c r="F6952" s="15" t="str">
        <f t="shared" si="108"/>
        <v>See DEP Calulations</v>
      </c>
    </row>
    <row r="6953" spans="6:6" x14ac:dyDescent="0.25">
      <c r="F6953" s="15" t="str">
        <f t="shared" si="108"/>
        <v>See DEP Calulations</v>
      </c>
    </row>
    <row r="6954" spans="6:6" x14ac:dyDescent="0.25">
      <c r="F6954" s="15" t="str">
        <f t="shared" si="108"/>
        <v>See DEP Calulations</v>
      </c>
    </row>
    <row r="6955" spans="6:6" x14ac:dyDescent="0.25">
      <c r="F6955" s="15" t="str">
        <f t="shared" si="108"/>
        <v>See DEP Calulations</v>
      </c>
    </row>
    <row r="6956" spans="6:6" x14ac:dyDescent="0.25">
      <c r="F6956" s="15" t="str">
        <f t="shared" si="108"/>
        <v>See DEP Calulations</v>
      </c>
    </row>
    <row r="6957" spans="6:6" x14ac:dyDescent="0.25">
      <c r="F6957" s="15" t="str">
        <f t="shared" si="108"/>
        <v>See DEP Calulations</v>
      </c>
    </row>
    <row r="6958" spans="6:6" x14ac:dyDescent="0.25">
      <c r="F6958" s="15" t="str">
        <f t="shared" si="108"/>
        <v>See DEP Calulations</v>
      </c>
    </row>
    <row r="6959" spans="6:6" x14ac:dyDescent="0.25">
      <c r="F6959" s="15" t="str">
        <f t="shared" si="108"/>
        <v>See DEP Calulations</v>
      </c>
    </row>
    <row r="6960" spans="6:6" x14ac:dyDescent="0.25">
      <c r="F6960" s="15" t="str">
        <f t="shared" si="108"/>
        <v>See DEP Calulations</v>
      </c>
    </row>
    <row r="6961" spans="6:6" x14ac:dyDescent="0.25">
      <c r="F6961" s="15" t="str">
        <f t="shared" si="108"/>
        <v>See DEP Calulations</v>
      </c>
    </row>
    <row r="6962" spans="6:6" x14ac:dyDescent="0.25">
      <c r="F6962" s="15" t="str">
        <f t="shared" si="108"/>
        <v>See DEP Calulations</v>
      </c>
    </row>
    <row r="6963" spans="6:6" x14ac:dyDescent="0.25">
      <c r="F6963" s="15" t="str">
        <f t="shared" si="108"/>
        <v>See DEP Calulations</v>
      </c>
    </row>
    <row r="6964" spans="6:6" x14ac:dyDescent="0.25">
      <c r="F6964" s="15" t="str">
        <f t="shared" si="108"/>
        <v>See DEP Calulations</v>
      </c>
    </row>
    <row r="6965" spans="6:6" x14ac:dyDescent="0.25">
      <c r="F6965" s="15" t="str">
        <f t="shared" si="108"/>
        <v>See DEP Calulations</v>
      </c>
    </row>
    <row r="6966" spans="6:6" x14ac:dyDescent="0.25">
      <c r="F6966" s="15" t="str">
        <f t="shared" si="108"/>
        <v>See DEP Calulations</v>
      </c>
    </row>
    <row r="6967" spans="6:6" x14ac:dyDescent="0.25">
      <c r="F6967" s="15" t="str">
        <f t="shared" si="108"/>
        <v>See DEP Calulations</v>
      </c>
    </row>
    <row r="6968" spans="6:6" x14ac:dyDescent="0.25">
      <c r="F6968" s="15" t="str">
        <f t="shared" si="108"/>
        <v>See DEP Calulations</v>
      </c>
    </row>
    <row r="6969" spans="6:6" x14ac:dyDescent="0.25">
      <c r="F6969" s="15" t="str">
        <f t="shared" si="108"/>
        <v>See DEP Calulations</v>
      </c>
    </row>
    <row r="6970" spans="6:6" x14ac:dyDescent="0.25">
      <c r="F6970" s="15" t="str">
        <f t="shared" si="108"/>
        <v>See DEP Calulations</v>
      </c>
    </row>
    <row r="6971" spans="6:6" x14ac:dyDescent="0.25">
      <c r="F6971" s="15" t="str">
        <f t="shared" si="108"/>
        <v>See DEP Calulations</v>
      </c>
    </row>
    <row r="6972" spans="6:6" x14ac:dyDescent="0.25">
      <c r="F6972" s="15" t="str">
        <f t="shared" si="108"/>
        <v>See DEP Calulations</v>
      </c>
    </row>
    <row r="6973" spans="6:6" x14ac:dyDescent="0.25">
      <c r="F6973" s="15" t="str">
        <f t="shared" si="108"/>
        <v>See DEP Calulations</v>
      </c>
    </row>
    <row r="6974" spans="6:6" x14ac:dyDescent="0.25">
      <c r="F6974" s="15" t="str">
        <f t="shared" si="108"/>
        <v>See DEP Calulations</v>
      </c>
    </row>
    <row r="6975" spans="6:6" x14ac:dyDescent="0.25">
      <c r="F6975" s="15" t="str">
        <f t="shared" si="108"/>
        <v>See DEP Calulations</v>
      </c>
    </row>
    <row r="6976" spans="6:6" x14ac:dyDescent="0.25">
      <c r="F6976" s="15" t="str">
        <f t="shared" si="108"/>
        <v>See DEP Calulations</v>
      </c>
    </row>
    <row r="6977" spans="6:6" x14ac:dyDescent="0.25">
      <c r="F6977" s="15" t="str">
        <f t="shared" si="108"/>
        <v>See DEP Calulations</v>
      </c>
    </row>
    <row r="6978" spans="6:6" x14ac:dyDescent="0.25">
      <c r="F6978" s="15" t="str">
        <f t="shared" si="108"/>
        <v>See DEP Calulations</v>
      </c>
    </row>
    <row r="6979" spans="6:6" x14ac:dyDescent="0.25">
      <c r="F6979" s="15" t="str">
        <f t="shared" ref="F6979:F7042" si="109">HYPERLINK(CONCATENATE("https://www.paoilandgasreporting.state.pa.us/Public/CalculateEmissions.aspx?Component=",B6979,"&amp;Product=",C6979,"&amp;Count=",D6979,"&amp;Days=",E6979),"See DEP Calulations")</f>
        <v>See DEP Calulations</v>
      </c>
    </row>
    <row r="6980" spans="6:6" x14ac:dyDescent="0.25">
      <c r="F6980" s="15" t="str">
        <f t="shared" si="109"/>
        <v>See DEP Calulations</v>
      </c>
    </row>
    <row r="6981" spans="6:6" x14ac:dyDescent="0.25">
      <c r="F6981" s="15" t="str">
        <f t="shared" si="109"/>
        <v>See DEP Calulations</v>
      </c>
    </row>
    <row r="6982" spans="6:6" x14ac:dyDescent="0.25">
      <c r="F6982" s="15" t="str">
        <f t="shared" si="109"/>
        <v>See DEP Calulations</v>
      </c>
    </row>
    <row r="6983" spans="6:6" x14ac:dyDescent="0.25">
      <c r="F6983" s="15" t="str">
        <f t="shared" si="109"/>
        <v>See DEP Calulations</v>
      </c>
    </row>
    <row r="6984" spans="6:6" x14ac:dyDescent="0.25">
      <c r="F6984" s="15" t="str">
        <f t="shared" si="109"/>
        <v>See DEP Calulations</v>
      </c>
    </row>
    <row r="6985" spans="6:6" x14ac:dyDescent="0.25">
      <c r="F6985" s="15" t="str">
        <f t="shared" si="109"/>
        <v>See DEP Calulations</v>
      </c>
    </row>
    <row r="6986" spans="6:6" x14ac:dyDescent="0.25">
      <c r="F6986" s="15" t="str">
        <f t="shared" si="109"/>
        <v>See DEP Calulations</v>
      </c>
    </row>
    <row r="6987" spans="6:6" x14ac:dyDescent="0.25">
      <c r="F6987" s="15" t="str">
        <f t="shared" si="109"/>
        <v>See DEP Calulations</v>
      </c>
    </row>
    <row r="6988" spans="6:6" x14ac:dyDescent="0.25">
      <c r="F6988" s="15" t="str">
        <f t="shared" si="109"/>
        <v>See DEP Calulations</v>
      </c>
    </row>
    <row r="6989" spans="6:6" x14ac:dyDescent="0.25">
      <c r="F6989" s="15" t="str">
        <f t="shared" si="109"/>
        <v>See DEP Calulations</v>
      </c>
    </row>
    <row r="6990" spans="6:6" x14ac:dyDescent="0.25">
      <c r="F6990" s="15" t="str">
        <f t="shared" si="109"/>
        <v>See DEP Calulations</v>
      </c>
    </row>
    <row r="6991" spans="6:6" x14ac:dyDescent="0.25">
      <c r="F6991" s="15" t="str">
        <f t="shared" si="109"/>
        <v>See DEP Calulations</v>
      </c>
    </row>
    <row r="6992" spans="6:6" x14ac:dyDescent="0.25">
      <c r="F6992" s="15" t="str">
        <f t="shared" si="109"/>
        <v>See DEP Calulations</v>
      </c>
    </row>
    <row r="6993" spans="6:6" x14ac:dyDescent="0.25">
      <c r="F6993" s="15" t="str">
        <f t="shared" si="109"/>
        <v>See DEP Calulations</v>
      </c>
    </row>
    <row r="6994" spans="6:6" x14ac:dyDescent="0.25">
      <c r="F6994" s="15" t="str">
        <f t="shared" si="109"/>
        <v>See DEP Calulations</v>
      </c>
    </row>
    <row r="6995" spans="6:6" x14ac:dyDescent="0.25">
      <c r="F6995" s="15" t="str">
        <f t="shared" si="109"/>
        <v>See DEP Calulations</v>
      </c>
    </row>
    <row r="6996" spans="6:6" x14ac:dyDescent="0.25">
      <c r="F6996" s="15" t="str">
        <f t="shared" si="109"/>
        <v>See DEP Calulations</v>
      </c>
    </row>
    <row r="6997" spans="6:6" x14ac:dyDescent="0.25">
      <c r="F6997" s="15" t="str">
        <f t="shared" si="109"/>
        <v>See DEP Calulations</v>
      </c>
    </row>
    <row r="6998" spans="6:6" x14ac:dyDescent="0.25">
      <c r="F6998" s="15" t="str">
        <f t="shared" si="109"/>
        <v>See DEP Calulations</v>
      </c>
    </row>
    <row r="6999" spans="6:6" x14ac:dyDescent="0.25">
      <c r="F6999" s="15" t="str">
        <f t="shared" si="109"/>
        <v>See DEP Calulations</v>
      </c>
    </row>
    <row r="7000" spans="6:6" x14ac:dyDescent="0.25">
      <c r="F7000" s="15" t="str">
        <f t="shared" si="109"/>
        <v>See DEP Calulations</v>
      </c>
    </row>
    <row r="7001" spans="6:6" x14ac:dyDescent="0.25">
      <c r="F7001" s="15" t="str">
        <f t="shared" si="109"/>
        <v>See DEP Calulations</v>
      </c>
    </row>
    <row r="7002" spans="6:6" x14ac:dyDescent="0.25">
      <c r="F7002" s="15" t="str">
        <f t="shared" si="109"/>
        <v>See DEP Calulations</v>
      </c>
    </row>
    <row r="7003" spans="6:6" x14ac:dyDescent="0.25">
      <c r="F7003" s="15" t="str">
        <f t="shared" si="109"/>
        <v>See DEP Calulations</v>
      </c>
    </row>
    <row r="7004" spans="6:6" x14ac:dyDescent="0.25">
      <c r="F7004" s="15" t="str">
        <f t="shared" si="109"/>
        <v>See DEP Calulations</v>
      </c>
    </row>
    <row r="7005" spans="6:6" x14ac:dyDescent="0.25">
      <c r="F7005" s="15" t="str">
        <f t="shared" si="109"/>
        <v>See DEP Calulations</v>
      </c>
    </row>
    <row r="7006" spans="6:6" x14ac:dyDescent="0.25">
      <c r="F7006" s="15" t="str">
        <f t="shared" si="109"/>
        <v>See DEP Calulations</v>
      </c>
    </row>
    <row r="7007" spans="6:6" x14ac:dyDescent="0.25">
      <c r="F7007" s="15" t="str">
        <f t="shared" si="109"/>
        <v>See DEP Calulations</v>
      </c>
    </row>
    <row r="7008" spans="6:6" x14ac:dyDescent="0.25">
      <c r="F7008" s="15" t="str">
        <f t="shared" si="109"/>
        <v>See DEP Calulations</v>
      </c>
    </row>
    <row r="7009" spans="6:6" x14ac:dyDescent="0.25">
      <c r="F7009" s="15" t="str">
        <f t="shared" si="109"/>
        <v>See DEP Calulations</v>
      </c>
    </row>
    <row r="7010" spans="6:6" x14ac:dyDescent="0.25">
      <c r="F7010" s="15" t="str">
        <f t="shared" si="109"/>
        <v>See DEP Calulations</v>
      </c>
    </row>
    <row r="7011" spans="6:6" x14ac:dyDescent="0.25">
      <c r="F7011" s="15" t="str">
        <f t="shared" si="109"/>
        <v>See DEP Calulations</v>
      </c>
    </row>
    <row r="7012" spans="6:6" x14ac:dyDescent="0.25">
      <c r="F7012" s="15" t="str">
        <f t="shared" si="109"/>
        <v>See DEP Calulations</v>
      </c>
    </row>
    <row r="7013" spans="6:6" x14ac:dyDescent="0.25">
      <c r="F7013" s="15" t="str">
        <f t="shared" si="109"/>
        <v>See DEP Calulations</v>
      </c>
    </row>
    <row r="7014" spans="6:6" x14ac:dyDescent="0.25">
      <c r="F7014" s="15" t="str">
        <f t="shared" si="109"/>
        <v>See DEP Calulations</v>
      </c>
    </row>
    <row r="7015" spans="6:6" x14ac:dyDescent="0.25">
      <c r="F7015" s="15" t="str">
        <f t="shared" si="109"/>
        <v>See DEP Calulations</v>
      </c>
    </row>
    <row r="7016" spans="6:6" x14ac:dyDescent="0.25">
      <c r="F7016" s="15" t="str">
        <f t="shared" si="109"/>
        <v>See DEP Calulations</v>
      </c>
    </row>
    <row r="7017" spans="6:6" x14ac:dyDescent="0.25">
      <c r="F7017" s="15" t="str">
        <f t="shared" si="109"/>
        <v>See DEP Calulations</v>
      </c>
    </row>
    <row r="7018" spans="6:6" x14ac:dyDescent="0.25">
      <c r="F7018" s="15" t="str">
        <f t="shared" si="109"/>
        <v>See DEP Calulations</v>
      </c>
    </row>
    <row r="7019" spans="6:6" x14ac:dyDescent="0.25">
      <c r="F7019" s="15" t="str">
        <f t="shared" si="109"/>
        <v>See DEP Calulations</v>
      </c>
    </row>
    <row r="7020" spans="6:6" x14ac:dyDescent="0.25">
      <c r="F7020" s="15" t="str">
        <f t="shared" si="109"/>
        <v>See DEP Calulations</v>
      </c>
    </row>
    <row r="7021" spans="6:6" x14ac:dyDescent="0.25">
      <c r="F7021" s="15" t="str">
        <f t="shared" si="109"/>
        <v>See DEP Calulations</v>
      </c>
    </row>
    <row r="7022" spans="6:6" x14ac:dyDescent="0.25">
      <c r="F7022" s="15" t="str">
        <f t="shared" si="109"/>
        <v>See DEP Calulations</v>
      </c>
    </row>
    <row r="7023" spans="6:6" x14ac:dyDescent="0.25">
      <c r="F7023" s="15" t="str">
        <f t="shared" si="109"/>
        <v>See DEP Calulations</v>
      </c>
    </row>
    <row r="7024" spans="6:6" x14ac:dyDescent="0.25">
      <c r="F7024" s="15" t="str">
        <f t="shared" si="109"/>
        <v>See DEP Calulations</v>
      </c>
    </row>
    <row r="7025" spans="6:6" x14ac:dyDescent="0.25">
      <c r="F7025" s="15" t="str">
        <f t="shared" si="109"/>
        <v>See DEP Calulations</v>
      </c>
    </row>
    <row r="7026" spans="6:6" x14ac:dyDescent="0.25">
      <c r="F7026" s="15" t="str">
        <f t="shared" si="109"/>
        <v>See DEP Calulations</v>
      </c>
    </row>
    <row r="7027" spans="6:6" x14ac:dyDescent="0.25">
      <c r="F7027" s="15" t="str">
        <f t="shared" si="109"/>
        <v>See DEP Calulations</v>
      </c>
    </row>
    <row r="7028" spans="6:6" x14ac:dyDescent="0.25">
      <c r="F7028" s="15" t="str">
        <f t="shared" si="109"/>
        <v>See DEP Calulations</v>
      </c>
    </row>
    <row r="7029" spans="6:6" x14ac:dyDescent="0.25">
      <c r="F7029" s="15" t="str">
        <f t="shared" si="109"/>
        <v>See DEP Calulations</v>
      </c>
    </row>
    <row r="7030" spans="6:6" x14ac:dyDescent="0.25">
      <c r="F7030" s="15" t="str">
        <f t="shared" si="109"/>
        <v>See DEP Calulations</v>
      </c>
    </row>
    <row r="7031" spans="6:6" x14ac:dyDescent="0.25">
      <c r="F7031" s="15" t="str">
        <f t="shared" si="109"/>
        <v>See DEP Calulations</v>
      </c>
    </row>
    <row r="7032" spans="6:6" x14ac:dyDescent="0.25">
      <c r="F7032" s="15" t="str">
        <f t="shared" si="109"/>
        <v>See DEP Calulations</v>
      </c>
    </row>
    <row r="7033" spans="6:6" x14ac:dyDescent="0.25">
      <c r="F7033" s="15" t="str">
        <f t="shared" si="109"/>
        <v>See DEP Calulations</v>
      </c>
    </row>
    <row r="7034" spans="6:6" x14ac:dyDescent="0.25">
      <c r="F7034" s="15" t="str">
        <f t="shared" si="109"/>
        <v>See DEP Calulations</v>
      </c>
    </row>
    <row r="7035" spans="6:6" x14ac:dyDescent="0.25">
      <c r="F7035" s="15" t="str">
        <f t="shared" si="109"/>
        <v>See DEP Calulations</v>
      </c>
    </row>
    <row r="7036" spans="6:6" x14ac:dyDescent="0.25">
      <c r="F7036" s="15" t="str">
        <f t="shared" si="109"/>
        <v>See DEP Calulations</v>
      </c>
    </row>
    <row r="7037" spans="6:6" x14ac:dyDescent="0.25">
      <c r="F7037" s="15" t="str">
        <f t="shared" si="109"/>
        <v>See DEP Calulations</v>
      </c>
    </row>
    <row r="7038" spans="6:6" x14ac:dyDescent="0.25">
      <c r="F7038" s="15" t="str">
        <f t="shared" si="109"/>
        <v>See DEP Calulations</v>
      </c>
    </row>
    <row r="7039" spans="6:6" x14ac:dyDescent="0.25">
      <c r="F7039" s="15" t="str">
        <f t="shared" si="109"/>
        <v>See DEP Calulations</v>
      </c>
    </row>
    <row r="7040" spans="6:6" x14ac:dyDescent="0.25">
      <c r="F7040" s="15" t="str">
        <f t="shared" si="109"/>
        <v>See DEP Calulations</v>
      </c>
    </row>
    <row r="7041" spans="6:6" x14ac:dyDescent="0.25">
      <c r="F7041" s="15" t="str">
        <f t="shared" si="109"/>
        <v>See DEP Calulations</v>
      </c>
    </row>
    <row r="7042" spans="6:6" x14ac:dyDescent="0.25">
      <c r="F7042" s="15" t="str">
        <f t="shared" si="109"/>
        <v>See DEP Calulations</v>
      </c>
    </row>
    <row r="7043" spans="6:6" x14ac:dyDescent="0.25">
      <c r="F7043" s="15" t="str">
        <f t="shared" ref="F7043:F7106" si="110">HYPERLINK(CONCATENATE("https://www.paoilandgasreporting.state.pa.us/Public/CalculateEmissions.aspx?Component=",B7043,"&amp;Product=",C7043,"&amp;Count=",D7043,"&amp;Days=",E7043),"See DEP Calulations")</f>
        <v>See DEP Calulations</v>
      </c>
    </row>
    <row r="7044" spans="6:6" x14ac:dyDescent="0.25">
      <c r="F7044" s="15" t="str">
        <f t="shared" si="110"/>
        <v>See DEP Calulations</v>
      </c>
    </row>
    <row r="7045" spans="6:6" x14ac:dyDescent="0.25">
      <c r="F7045" s="15" t="str">
        <f t="shared" si="110"/>
        <v>See DEP Calulations</v>
      </c>
    </row>
    <row r="7046" spans="6:6" x14ac:dyDescent="0.25">
      <c r="F7046" s="15" t="str">
        <f t="shared" si="110"/>
        <v>See DEP Calulations</v>
      </c>
    </row>
    <row r="7047" spans="6:6" x14ac:dyDescent="0.25">
      <c r="F7047" s="15" t="str">
        <f t="shared" si="110"/>
        <v>See DEP Calulations</v>
      </c>
    </row>
    <row r="7048" spans="6:6" x14ac:dyDescent="0.25">
      <c r="F7048" s="15" t="str">
        <f t="shared" si="110"/>
        <v>See DEP Calulations</v>
      </c>
    </row>
    <row r="7049" spans="6:6" x14ac:dyDescent="0.25">
      <c r="F7049" s="15" t="str">
        <f t="shared" si="110"/>
        <v>See DEP Calulations</v>
      </c>
    </row>
    <row r="7050" spans="6:6" x14ac:dyDescent="0.25">
      <c r="F7050" s="15" t="str">
        <f t="shared" si="110"/>
        <v>See DEP Calulations</v>
      </c>
    </row>
    <row r="7051" spans="6:6" x14ac:dyDescent="0.25">
      <c r="F7051" s="15" t="str">
        <f t="shared" si="110"/>
        <v>See DEP Calulations</v>
      </c>
    </row>
    <row r="7052" spans="6:6" x14ac:dyDescent="0.25">
      <c r="F7052" s="15" t="str">
        <f t="shared" si="110"/>
        <v>See DEP Calulations</v>
      </c>
    </row>
    <row r="7053" spans="6:6" x14ac:dyDescent="0.25">
      <c r="F7053" s="15" t="str">
        <f t="shared" si="110"/>
        <v>See DEP Calulations</v>
      </c>
    </row>
    <row r="7054" spans="6:6" x14ac:dyDescent="0.25">
      <c r="F7054" s="15" t="str">
        <f t="shared" si="110"/>
        <v>See DEP Calulations</v>
      </c>
    </row>
    <row r="7055" spans="6:6" x14ac:dyDescent="0.25">
      <c r="F7055" s="15" t="str">
        <f t="shared" si="110"/>
        <v>See DEP Calulations</v>
      </c>
    </row>
    <row r="7056" spans="6:6" x14ac:dyDescent="0.25">
      <c r="F7056" s="15" t="str">
        <f t="shared" si="110"/>
        <v>See DEP Calulations</v>
      </c>
    </row>
    <row r="7057" spans="6:6" x14ac:dyDescent="0.25">
      <c r="F7057" s="15" t="str">
        <f t="shared" si="110"/>
        <v>See DEP Calulations</v>
      </c>
    </row>
    <row r="7058" spans="6:6" x14ac:dyDescent="0.25">
      <c r="F7058" s="15" t="str">
        <f t="shared" si="110"/>
        <v>See DEP Calulations</v>
      </c>
    </row>
    <row r="7059" spans="6:6" x14ac:dyDescent="0.25">
      <c r="F7059" s="15" t="str">
        <f t="shared" si="110"/>
        <v>See DEP Calulations</v>
      </c>
    </row>
    <row r="7060" spans="6:6" x14ac:dyDescent="0.25">
      <c r="F7060" s="15" t="str">
        <f t="shared" si="110"/>
        <v>See DEP Calulations</v>
      </c>
    </row>
    <row r="7061" spans="6:6" x14ac:dyDescent="0.25">
      <c r="F7061" s="15" t="str">
        <f t="shared" si="110"/>
        <v>See DEP Calulations</v>
      </c>
    </row>
    <row r="7062" spans="6:6" x14ac:dyDescent="0.25">
      <c r="F7062" s="15" t="str">
        <f t="shared" si="110"/>
        <v>See DEP Calulations</v>
      </c>
    </row>
    <row r="7063" spans="6:6" x14ac:dyDescent="0.25">
      <c r="F7063" s="15" t="str">
        <f t="shared" si="110"/>
        <v>See DEP Calulations</v>
      </c>
    </row>
    <row r="7064" spans="6:6" x14ac:dyDescent="0.25">
      <c r="F7064" s="15" t="str">
        <f t="shared" si="110"/>
        <v>See DEP Calulations</v>
      </c>
    </row>
    <row r="7065" spans="6:6" x14ac:dyDescent="0.25">
      <c r="F7065" s="15" t="str">
        <f t="shared" si="110"/>
        <v>See DEP Calulations</v>
      </c>
    </row>
    <row r="7066" spans="6:6" x14ac:dyDescent="0.25">
      <c r="F7066" s="15" t="str">
        <f t="shared" si="110"/>
        <v>See DEP Calulations</v>
      </c>
    </row>
    <row r="7067" spans="6:6" x14ac:dyDescent="0.25">
      <c r="F7067" s="15" t="str">
        <f t="shared" si="110"/>
        <v>See DEP Calulations</v>
      </c>
    </row>
    <row r="7068" spans="6:6" x14ac:dyDescent="0.25">
      <c r="F7068" s="15" t="str">
        <f t="shared" si="110"/>
        <v>See DEP Calulations</v>
      </c>
    </row>
    <row r="7069" spans="6:6" x14ac:dyDescent="0.25">
      <c r="F7069" s="15" t="str">
        <f t="shared" si="110"/>
        <v>See DEP Calulations</v>
      </c>
    </row>
    <row r="7070" spans="6:6" x14ac:dyDescent="0.25">
      <c r="F7070" s="15" t="str">
        <f t="shared" si="110"/>
        <v>See DEP Calulations</v>
      </c>
    </row>
    <row r="7071" spans="6:6" x14ac:dyDescent="0.25">
      <c r="F7071" s="15" t="str">
        <f t="shared" si="110"/>
        <v>See DEP Calulations</v>
      </c>
    </row>
    <row r="7072" spans="6:6" x14ac:dyDescent="0.25">
      <c r="F7072" s="15" t="str">
        <f t="shared" si="110"/>
        <v>See DEP Calulations</v>
      </c>
    </row>
    <row r="7073" spans="6:6" x14ac:dyDescent="0.25">
      <c r="F7073" s="15" t="str">
        <f t="shared" si="110"/>
        <v>See DEP Calulations</v>
      </c>
    </row>
    <row r="7074" spans="6:6" x14ac:dyDescent="0.25">
      <c r="F7074" s="15" t="str">
        <f t="shared" si="110"/>
        <v>See DEP Calulations</v>
      </c>
    </row>
    <row r="7075" spans="6:6" x14ac:dyDescent="0.25">
      <c r="F7075" s="15" t="str">
        <f t="shared" si="110"/>
        <v>See DEP Calulations</v>
      </c>
    </row>
    <row r="7076" spans="6:6" x14ac:dyDescent="0.25">
      <c r="F7076" s="15" t="str">
        <f t="shared" si="110"/>
        <v>See DEP Calulations</v>
      </c>
    </row>
    <row r="7077" spans="6:6" x14ac:dyDescent="0.25">
      <c r="F7077" s="15" t="str">
        <f t="shared" si="110"/>
        <v>See DEP Calulations</v>
      </c>
    </row>
    <row r="7078" spans="6:6" x14ac:dyDescent="0.25">
      <c r="F7078" s="15" t="str">
        <f t="shared" si="110"/>
        <v>See DEP Calulations</v>
      </c>
    </row>
    <row r="7079" spans="6:6" x14ac:dyDescent="0.25">
      <c r="F7079" s="15" t="str">
        <f t="shared" si="110"/>
        <v>See DEP Calulations</v>
      </c>
    </row>
    <row r="7080" spans="6:6" x14ac:dyDescent="0.25">
      <c r="F7080" s="15" t="str">
        <f t="shared" si="110"/>
        <v>See DEP Calulations</v>
      </c>
    </row>
    <row r="7081" spans="6:6" x14ac:dyDescent="0.25">
      <c r="F7081" s="15" t="str">
        <f t="shared" si="110"/>
        <v>See DEP Calulations</v>
      </c>
    </row>
    <row r="7082" spans="6:6" x14ac:dyDescent="0.25">
      <c r="F7082" s="15" t="str">
        <f t="shared" si="110"/>
        <v>See DEP Calulations</v>
      </c>
    </row>
    <row r="7083" spans="6:6" x14ac:dyDescent="0.25">
      <c r="F7083" s="15" t="str">
        <f t="shared" si="110"/>
        <v>See DEP Calulations</v>
      </c>
    </row>
    <row r="7084" spans="6:6" x14ac:dyDescent="0.25">
      <c r="F7084" s="15" t="str">
        <f t="shared" si="110"/>
        <v>See DEP Calulations</v>
      </c>
    </row>
    <row r="7085" spans="6:6" x14ac:dyDescent="0.25">
      <c r="F7085" s="15" t="str">
        <f t="shared" si="110"/>
        <v>See DEP Calulations</v>
      </c>
    </row>
    <row r="7086" spans="6:6" x14ac:dyDescent="0.25">
      <c r="F7086" s="15" t="str">
        <f t="shared" si="110"/>
        <v>See DEP Calulations</v>
      </c>
    </row>
    <row r="7087" spans="6:6" x14ac:dyDescent="0.25">
      <c r="F7087" s="15" t="str">
        <f t="shared" si="110"/>
        <v>See DEP Calulations</v>
      </c>
    </row>
    <row r="7088" spans="6:6" x14ac:dyDescent="0.25">
      <c r="F7088" s="15" t="str">
        <f t="shared" si="110"/>
        <v>See DEP Calulations</v>
      </c>
    </row>
    <row r="7089" spans="6:6" x14ac:dyDescent="0.25">
      <c r="F7089" s="15" t="str">
        <f t="shared" si="110"/>
        <v>See DEP Calulations</v>
      </c>
    </row>
    <row r="7090" spans="6:6" x14ac:dyDescent="0.25">
      <c r="F7090" s="15" t="str">
        <f t="shared" si="110"/>
        <v>See DEP Calulations</v>
      </c>
    </row>
    <row r="7091" spans="6:6" x14ac:dyDescent="0.25">
      <c r="F7091" s="15" t="str">
        <f t="shared" si="110"/>
        <v>See DEP Calulations</v>
      </c>
    </row>
    <row r="7092" spans="6:6" x14ac:dyDescent="0.25">
      <c r="F7092" s="15" t="str">
        <f t="shared" si="110"/>
        <v>See DEP Calulations</v>
      </c>
    </row>
    <row r="7093" spans="6:6" x14ac:dyDescent="0.25">
      <c r="F7093" s="15" t="str">
        <f t="shared" si="110"/>
        <v>See DEP Calulations</v>
      </c>
    </row>
    <row r="7094" spans="6:6" x14ac:dyDescent="0.25">
      <c r="F7094" s="15" t="str">
        <f t="shared" si="110"/>
        <v>See DEP Calulations</v>
      </c>
    </row>
    <row r="7095" spans="6:6" x14ac:dyDescent="0.25">
      <c r="F7095" s="15" t="str">
        <f t="shared" si="110"/>
        <v>See DEP Calulations</v>
      </c>
    </row>
    <row r="7096" spans="6:6" x14ac:dyDescent="0.25">
      <c r="F7096" s="15" t="str">
        <f t="shared" si="110"/>
        <v>See DEP Calulations</v>
      </c>
    </row>
    <row r="7097" spans="6:6" x14ac:dyDescent="0.25">
      <c r="F7097" s="15" t="str">
        <f t="shared" si="110"/>
        <v>See DEP Calulations</v>
      </c>
    </row>
    <row r="7098" spans="6:6" x14ac:dyDescent="0.25">
      <c r="F7098" s="15" t="str">
        <f t="shared" si="110"/>
        <v>See DEP Calulations</v>
      </c>
    </row>
    <row r="7099" spans="6:6" x14ac:dyDescent="0.25">
      <c r="F7099" s="15" t="str">
        <f t="shared" si="110"/>
        <v>See DEP Calulations</v>
      </c>
    </row>
    <row r="7100" spans="6:6" x14ac:dyDescent="0.25">
      <c r="F7100" s="15" t="str">
        <f t="shared" si="110"/>
        <v>See DEP Calulations</v>
      </c>
    </row>
    <row r="7101" spans="6:6" x14ac:dyDescent="0.25">
      <c r="F7101" s="15" t="str">
        <f t="shared" si="110"/>
        <v>See DEP Calulations</v>
      </c>
    </row>
    <row r="7102" spans="6:6" x14ac:dyDescent="0.25">
      <c r="F7102" s="15" t="str">
        <f t="shared" si="110"/>
        <v>See DEP Calulations</v>
      </c>
    </row>
    <row r="7103" spans="6:6" x14ac:dyDescent="0.25">
      <c r="F7103" s="15" t="str">
        <f t="shared" si="110"/>
        <v>See DEP Calulations</v>
      </c>
    </row>
    <row r="7104" spans="6:6" x14ac:dyDescent="0.25">
      <c r="F7104" s="15" t="str">
        <f t="shared" si="110"/>
        <v>See DEP Calulations</v>
      </c>
    </row>
    <row r="7105" spans="6:6" x14ac:dyDescent="0.25">
      <c r="F7105" s="15" t="str">
        <f t="shared" si="110"/>
        <v>See DEP Calulations</v>
      </c>
    </row>
    <row r="7106" spans="6:6" x14ac:dyDescent="0.25">
      <c r="F7106" s="15" t="str">
        <f t="shared" si="110"/>
        <v>See DEP Calulations</v>
      </c>
    </row>
    <row r="7107" spans="6:6" x14ac:dyDescent="0.25">
      <c r="F7107" s="15" t="str">
        <f t="shared" ref="F7107:F7170" si="111">HYPERLINK(CONCATENATE("https://www.paoilandgasreporting.state.pa.us/Public/CalculateEmissions.aspx?Component=",B7107,"&amp;Product=",C7107,"&amp;Count=",D7107,"&amp;Days=",E7107),"See DEP Calulations")</f>
        <v>See DEP Calulations</v>
      </c>
    </row>
    <row r="7108" spans="6:6" x14ac:dyDescent="0.25">
      <c r="F7108" s="15" t="str">
        <f t="shared" si="111"/>
        <v>See DEP Calulations</v>
      </c>
    </row>
    <row r="7109" spans="6:6" x14ac:dyDescent="0.25">
      <c r="F7109" s="15" t="str">
        <f t="shared" si="111"/>
        <v>See DEP Calulations</v>
      </c>
    </row>
    <row r="7110" spans="6:6" x14ac:dyDescent="0.25">
      <c r="F7110" s="15" t="str">
        <f t="shared" si="111"/>
        <v>See DEP Calulations</v>
      </c>
    </row>
    <row r="7111" spans="6:6" x14ac:dyDescent="0.25">
      <c r="F7111" s="15" t="str">
        <f t="shared" si="111"/>
        <v>See DEP Calulations</v>
      </c>
    </row>
    <row r="7112" spans="6:6" x14ac:dyDescent="0.25">
      <c r="F7112" s="15" t="str">
        <f t="shared" si="111"/>
        <v>See DEP Calulations</v>
      </c>
    </row>
    <row r="7113" spans="6:6" x14ac:dyDescent="0.25">
      <c r="F7113" s="15" t="str">
        <f t="shared" si="111"/>
        <v>See DEP Calulations</v>
      </c>
    </row>
    <row r="7114" spans="6:6" x14ac:dyDescent="0.25">
      <c r="F7114" s="15" t="str">
        <f t="shared" si="111"/>
        <v>See DEP Calulations</v>
      </c>
    </row>
    <row r="7115" spans="6:6" x14ac:dyDescent="0.25">
      <c r="F7115" s="15" t="str">
        <f t="shared" si="111"/>
        <v>See DEP Calulations</v>
      </c>
    </row>
    <row r="7116" spans="6:6" x14ac:dyDescent="0.25">
      <c r="F7116" s="15" t="str">
        <f t="shared" si="111"/>
        <v>See DEP Calulations</v>
      </c>
    </row>
    <row r="7117" spans="6:6" x14ac:dyDescent="0.25">
      <c r="F7117" s="15" t="str">
        <f t="shared" si="111"/>
        <v>See DEP Calulations</v>
      </c>
    </row>
    <row r="7118" spans="6:6" x14ac:dyDescent="0.25">
      <c r="F7118" s="15" t="str">
        <f t="shared" si="111"/>
        <v>See DEP Calulations</v>
      </c>
    </row>
    <row r="7119" spans="6:6" x14ac:dyDescent="0.25">
      <c r="F7119" s="15" t="str">
        <f t="shared" si="111"/>
        <v>See DEP Calulations</v>
      </c>
    </row>
    <row r="7120" spans="6:6" x14ac:dyDescent="0.25">
      <c r="F7120" s="15" t="str">
        <f t="shared" si="111"/>
        <v>See DEP Calulations</v>
      </c>
    </row>
    <row r="7121" spans="6:6" x14ac:dyDescent="0.25">
      <c r="F7121" s="15" t="str">
        <f t="shared" si="111"/>
        <v>See DEP Calulations</v>
      </c>
    </row>
    <row r="7122" spans="6:6" x14ac:dyDescent="0.25">
      <c r="F7122" s="15" t="str">
        <f t="shared" si="111"/>
        <v>See DEP Calulations</v>
      </c>
    </row>
    <row r="7123" spans="6:6" x14ac:dyDescent="0.25">
      <c r="F7123" s="15" t="str">
        <f t="shared" si="111"/>
        <v>See DEP Calulations</v>
      </c>
    </row>
    <row r="7124" spans="6:6" x14ac:dyDescent="0.25">
      <c r="F7124" s="15" t="str">
        <f t="shared" si="111"/>
        <v>See DEP Calulations</v>
      </c>
    </row>
    <row r="7125" spans="6:6" x14ac:dyDescent="0.25">
      <c r="F7125" s="15" t="str">
        <f t="shared" si="111"/>
        <v>See DEP Calulations</v>
      </c>
    </row>
    <row r="7126" spans="6:6" x14ac:dyDescent="0.25">
      <c r="F7126" s="15" t="str">
        <f t="shared" si="111"/>
        <v>See DEP Calulations</v>
      </c>
    </row>
    <row r="7127" spans="6:6" x14ac:dyDescent="0.25">
      <c r="F7127" s="15" t="str">
        <f t="shared" si="111"/>
        <v>See DEP Calulations</v>
      </c>
    </row>
    <row r="7128" spans="6:6" x14ac:dyDescent="0.25">
      <c r="F7128" s="15" t="str">
        <f t="shared" si="111"/>
        <v>See DEP Calulations</v>
      </c>
    </row>
    <row r="7129" spans="6:6" x14ac:dyDescent="0.25">
      <c r="F7129" s="15" t="str">
        <f t="shared" si="111"/>
        <v>See DEP Calulations</v>
      </c>
    </row>
    <row r="7130" spans="6:6" x14ac:dyDescent="0.25">
      <c r="F7130" s="15" t="str">
        <f t="shared" si="111"/>
        <v>See DEP Calulations</v>
      </c>
    </row>
    <row r="7131" spans="6:6" x14ac:dyDescent="0.25">
      <c r="F7131" s="15" t="str">
        <f t="shared" si="111"/>
        <v>See DEP Calulations</v>
      </c>
    </row>
    <row r="7132" spans="6:6" x14ac:dyDescent="0.25">
      <c r="F7132" s="15" t="str">
        <f t="shared" si="111"/>
        <v>See DEP Calulations</v>
      </c>
    </row>
    <row r="7133" spans="6:6" x14ac:dyDescent="0.25">
      <c r="F7133" s="15" t="str">
        <f t="shared" si="111"/>
        <v>See DEP Calulations</v>
      </c>
    </row>
    <row r="7134" spans="6:6" x14ac:dyDescent="0.25">
      <c r="F7134" s="15" t="str">
        <f t="shared" si="111"/>
        <v>See DEP Calulations</v>
      </c>
    </row>
    <row r="7135" spans="6:6" x14ac:dyDescent="0.25">
      <c r="F7135" s="15" t="str">
        <f t="shared" si="111"/>
        <v>See DEP Calulations</v>
      </c>
    </row>
    <row r="7136" spans="6:6" x14ac:dyDescent="0.25">
      <c r="F7136" s="15" t="str">
        <f t="shared" si="111"/>
        <v>See DEP Calulations</v>
      </c>
    </row>
    <row r="7137" spans="6:6" x14ac:dyDescent="0.25">
      <c r="F7137" s="15" t="str">
        <f t="shared" si="111"/>
        <v>See DEP Calulations</v>
      </c>
    </row>
    <row r="7138" spans="6:6" x14ac:dyDescent="0.25">
      <c r="F7138" s="15" t="str">
        <f t="shared" si="111"/>
        <v>See DEP Calulations</v>
      </c>
    </row>
    <row r="7139" spans="6:6" x14ac:dyDescent="0.25">
      <c r="F7139" s="15" t="str">
        <f t="shared" si="111"/>
        <v>See DEP Calulations</v>
      </c>
    </row>
    <row r="7140" spans="6:6" x14ac:dyDescent="0.25">
      <c r="F7140" s="15" t="str">
        <f t="shared" si="111"/>
        <v>See DEP Calulations</v>
      </c>
    </row>
    <row r="7141" spans="6:6" x14ac:dyDescent="0.25">
      <c r="F7141" s="15" t="str">
        <f t="shared" si="111"/>
        <v>See DEP Calulations</v>
      </c>
    </row>
    <row r="7142" spans="6:6" x14ac:dyDescent="0.25">
      <c r="F7142" s="15" t="str">
        <f t="shared" si="111"/>
        <v>See DEP Calulations</v>
      </c>
    </row>
    <row r="7143" spans="6:6" x14ac:dyDescent="0.25">
      <c r="F7143" s="15" t="str">
        <f t="shared" si="111"/>
        <v>See DEP Calulations</v>
      </c>
    </row>
    <row r="7144" spans="6:6" x14ac:dyDescent="0.25">
      <c r="F7144" s="15" t="str">
        <f t="shared" si="111"/>
        <v>See DEP Calulations</v>
      </c>
    </row>
    <row r="7145" spans="6:6" x14ac:dyDescent="0.25">
      <c r="F7145" s="15" t="str">
        <f t="shared" si="111"/>
        <v>See DEP Calulations</v>
      </c>
    </row>
    <row r="7146" spans="6:6" x14ac:dyDescent="0.25">
      <c r="F7146" s="15" t="str">
        <f t="shared" si="111"/>
        <v>See DEP Calulations</v>
      </c>
    </row>
    <row r="7147" spans="6:6" x14ac:dyDescent="0.25">
      <c r="F7147" s="15" t="str">
        <f t="shared" si="111"/>
        <v>See DEP Calulations</v>
      </c>
    </row>
    <row r="7148" spans="6:6" x14ac:dyDescent="0.25">
      <c r="F7148" s="15" t="str">
        <f t="shared" si="111"/>
        <v>See DEP Calulations</v>
      </c>
    </row>
    <row r="7149" spans="6:6" x14ac:dyDescent="0.25">
      <c r="F7149" s="15" t="str">
        <f t="shared" si="111"/>
        <v>See DEP Calulations</v>
      </c>
    </row>
    <row r="7150" spans="6:6" x14ac:dyDescent="0.25">
      <c r="F7150" s="15" t="str">
        <f t="shared" si="111"/>
        <v>See DEP Calulations</v>
      </c>
    </row>
    <row r="7151" spans="6:6" x14ac:dyDescent="0.25">
      <c r="F7151" s="15" t="str">
        <f t="shared" si="111"/>
        <v>See DEP Calulations</v>
      </c>
    </row>
    <row r="7152" spans="6:6" x14ac:dyDescent="0.25">
      <c r="F7152" s="15" t="str">
        <f t="shared" si="111"/>
        <v>See DEP Calulations</v>
      </c>
    </row>
    <row r="7153" spans="6:6" x14ac:dyDescent="0.25">
      <c r="F7153" s="15" t="str">
        <f t="shared" si="111"/>
        <v>See DEP Calulations</v>
      </c>
    </row>
    <row r="7154" spans="6:6" x14ac:dyDescent="0.25">
      <c r="F7154" s="15" t="str">
        <f t="shared" si="111"/>
        <v>See DEP Calulations</v>
      </c>
    </row>
    <row r="7155" spans="6:6" x14ac:dyDescent="0.25">
      <c r="F7155" s="15" t="str">
        <f t="shared" si="111"/>
        <v>See DEP Calulations</v>
      </c>
    </row>
    <row r="7156" spans="6:6" x14ac:dyDescent="0.25">
      <c r="F7156" s="15" t="str">
        <f t="shared" si="111"/>
        <v>See DEP Calulations</v>
      </c>
    </row>
    <row r="7157" spans="6:6" x14ac:dyDescent="0.25">
      <c r="F7157" s="15" t="str">
        <f t="shared" si="111"/>
        <v>See DEP Calulations</v>
      </c>
    </row>
    <row r="7158" spans="6:6" x14ac:dyDescent="0.25">
      <c r="F7158" s="15" t="str">
        <f t="shared" si="111"/>
        <v>See DEP Calulations</v>
      </c>
    </row>
    <row r="7159" spans="6:6" x14ac:dyDescent="0.25">
      <c r="F7159" s="15" t="str">
        <f t="shared" si="111"/>
        <v>See DEP Calulations</v>
      </c>
    </row>
    <row r="7160" spans="6:6" x14ac:dyDescent="0.25">
      <c r="F7160" s="15" t="str">
        <f t="shared" si="111"/>
        <v>See DEP Calulations</v>
      </c>
    </row>
    <row r="7161" spans="6:6" x14ac:dyDescent="0.25">
      <c r="F7161" s="15" t="str">
        <f t="shared" si="111"/>
        <v>See DEP Calulations</v>
      </c>
    </row>
    <row r="7162" spans="6:6" x14ac:dyDescent="0.25">
      <c r="F7162" s="15" t="str">
        <f t="shared" si="111"/>
        <v>See DEP Calulations</v>
      </c>
    </row>
    <row r="7163" spans="6:6" x14ac:dyDescent="0.25">
      <c r="F7163" s="15" t="str">
        <f t="shared" si="111"/>
        <v>See DEP Calulations</v>
      </c>
    </row>
    <row r="7164" spans="6:6" x14ac:dyDescent="0.25">
      <c r="F7164" s="15" t="str">
        <f t="shared" si="111"/>
        <v>See DEP Calulations</v>
      </c>
    </row>
    <row r="7165" spans="6:6" x14ac:dyDescent="0.25">
      <c r="F7165" s="15" t="str">
        <f t="shared" si="111"/>
        <v>See DEP Calulations</v>
      </c>
    </row>
    <row r="7166" spans="6:6" x14ac:dyDescent="0.25">
      <c r="F7166" s="15" t="str">
        <f t="shared" si="111"/>
        <v>See DEP Calulations</v>
      </c>
    </row>
    <row r="7167" spans="6:6" x14ac:dyDescent="0.25">
      <c r="F7167" s="15" t="str">
        <f t="shared" si="111"/>
        <v>See DEP Calulations</v>
      </c>
    </row>
    <row r="7168" spans="6:6" x14ac:dyDescent="0.25">
      <c r="F7168" s="15" t="str">
        <f t="shared" si="111"/>
        <v>See DEP Calulations</v>
      </c>
    </row>
    <row r="7169" spans="6:6" x14ac:dyDescent="0.25">
      <c r="F7169" s="15" t="str">
        <f t="shared" si="111"/>
        <v>See DEP Calulations</v>
      </c>
    </row>
    <row r="7170" spans="6:6" x14ac:dyDescent="0.25">
      <c r="F7170" s="15" t="str">
        <f t="shared" si="111"/>
        <v>See DEP Calulations</v>
      </c>
    </row>
    <row r="7171" spans="6:6" x14ac:dyDescent="0.25">
      <c r="F7171" s="15" t="str">
        <f t="shared" ref="F7171:F7234" si="112">HYPERLINK(CONCATENATE("https://www.paoilandgasreporting.state.pa.us/Public/CalculateEmissions.aspx?Component=",B7171,"&amp;Product=",C7171,"&amp;Count=",D7171,"&amp;Days=",E7171),"See DEP Calulations")</f>
        <v>See DEP Calulations</v>
      </c>
    </row>
    <row r="7172" spans="6:6" x14ac:dyDescent="0.25">
      <c r="F7172" s="15" t="str">
        <f t="shared" si="112"/>
        <v>See DEP Calulations</v>
      </c>
    </row>
    <row r="7173" spans="6:6" x14ac:dyDescent="0.25">
      <c r="F7173" s="15" t="str">
        <f t="shared" si="112"/>
        <v>See DEP Calulations</v>
      </c>
    </row>
    <row r="7174" spans="6:6" x14ac:dyDescent="0.25">
      <c r="F7174" s="15" t="str">
        <f t="shared" si="112"/>
        <v>See DEP Calulations</v>
      </c>
    </row>
    <row r="7175" spans="6:6" x14ac:dyDescent="0.25">
      <c r="F7175" s="15" t="str">
        <f t="shared" si="112"/>
        <v>See DEP Calulations</v>
      </c>
    </row>
    <row r="7176" spans="6:6" x14ac:dyDescent="0.25">
      <c r="F7176" s="15" t="str">
        <f t="shared" si="112"/>
        <v>See DEP Calulations</v>
      </c>
    </row>
    <row r="7177" spans="6:6" x14ac:dyDescent="0.25">
      <c r="F7177" s="15" t="str">
        <f t="shared" si="112"/>
        <v>See DEP Calulations</v>
      </c>
    </row>
    <row r="7178" spans="6:6" x14ac:dyDescent="0.25">
      <c r="F7178" s="15" t="str">
        <f t="shared" si="112"/>
        <v>See DEP Calulations</v>
      </c>
    </row>
    <row r="7179" spans="6:6" x14ac:dyDescent="0.25">
      <c r="F7179" s="15" t="str">
        <f t="shared" si="112"/>
        <v>See DEP Calulations</v>
      </c>
    </row>
    <row r="7180" spans="6:6" x14ac:dyDescent="0.25">
      <c r="F7180" s="15" t="str">
        <f t="shared" si="112"/>
        <v>See DEP Calulations</v>
      </c>
    </row>
    <row r="7181" spans="6:6" x14ac:dyDescent="0.25">
      <c r="F7181" s="15" t="str">
        <f t="shared" si="112"/>
        <v>See DEP Calulations</v>
      </c>
    </row>
    <row r="7182" spans="6:6" x14ac:dyDescent="0.25">
      <c r="F7182" s="15" t="str">
        <f t="shared" si="112"/>
        <v>See DEP Calulations</v>
      </c>
    </row>
    <row r="7183" spans="6:6" x14ac:dyDescent="0.25">
      <c r="F7183" s="15" t="str">
        <f t="shared" si="112"/>
        <v>See DEP Calulations</v>
      </c>
    </row>
    <row r="7184" spans="6:6" x14ac:dyDescent="0.25">
      <c r="F7184" s="15" t="str">
        <f t="shared" si="112"/>
        <v>See DEP Calulations</v>
      </c>
    </row>
    <row r="7185" spans="6:6" x14ac:dyDescent="0.25">
      <c r="F7185" s="15" t="str">
        <f t="shared" si="112"/>
        <v>See DEP Calulations</v>
      </c>
    </row>
    <row r="7186" spans="6:6" x14ac:dyDescent="0.25">
      <c r="F7186" s="15" t="str">
        <f t="shared" si="112"/>
        <v>See DEP Calulations</v>
      </c>
    </row>
    <row r="7187" spans="6:6" x14ac:dyDescent="0.25">
      <c r="F7187" s="15" t="str">
        <f t="shared" si="112"/>
        <v>See DEP Calulations</v>
      </c>
    </row>
    <row r="7188" spans="6:6" x14ac:dyDescent="0.25">
      <c r="F7188" s="15" t="str">
        <f t="shared" si="112"/>
        <v>See DEP Calulations</v>
      </c>
    </row>
    <row r="7189" spans="6:6" x14ac:dyDescent="0.25">
      <c r="F7189" s="15" t="str">
        <f t="shared" si="112"/>
        <v>See DEP Calulations</v>
      </c>
    </row>
    <row r="7190" spans="6:6" x14ac:dyDescent="0.25">
      <c r="F7190" s="15" t="str">
        <f t="shared" si="112"/>
        <v>See DEP Calulations</v>
      </c>
    </row>
    <row r="7191" spans="6:6" x14ac:dyDescent="0.25">
      <c r="F7191" s="15" t="str">
        <f t="shared" si="112"/>
        <v>See DEP Calulations</v>
      </c>
    </row>
    <row r="7192" spans="6:6" x14ac:dyDescent="0.25">
      <c r="F7192" s="15" t="str">
        <f t="shared" si="112"/>
        <v>See DEP Calulations</v>
      </c>
    </row>
    <row r="7193" spans="6:6" x14ac:dyDescent="0.25">
      <c r="F7193" s="15" t="str">
        <f t="shared" si="112"/>
        <v>See DEP Calulations</v>
      </c>
    </row>
    <row r="7194" spans="6:6" x14ac:dyDescent="0.25">
      <c r="F7194" s="15" t="str">
        <f t="shared" si="112"/>
        <v>See DEP Calulations</v>
      </c>
    </row>
    <row r="7195" spans="6:6" x14ac:dyDescent="0.25">
      <c r="F7195" s="15" t="str">
        <f t="shared" si="112"/>
        <v>See DEP Calulations</v>
      </c>
    </row>
    <row r="7196" spans="6:6" x14ac:dyDescent="0.25">
      <c r="F7196" s="15" t="str">
        <f t="shared" si="112"/>
        <v>See DEP Calulations</v>
      </c>
    </row>
    <row r="7197" spans="6:6" x14ac:dyDescent="0.25">
      <c r="F7197" s="15" t="str">
        <f t="shared" si="112"/>
        <v>See DEP Calulations</v>
      </c>
    </row>
    <row r="7198" spans="6:6" x14ac:dyDescent="0.25">
      <c r="F7198" s="15" t="str">
        <f t="shared" si="112"/>
        <v>See DEP Calulations</v>
      </c>
    </row>
    <row r="7199" spans="6:6" x14ac:dyDescent="0.25">
      <c r="F7199" s="15" t="str">
        <f t="shared" si="112"/>
        <v>See DEP Calulations</v>
      </c>
    </row>
    <row r="7200" spans="6:6" x14ac:dyDescent="0.25">
      <c r="F7200" s="15" t="str">
        <f t="shared" si="112"/>
        <v>See DEP Calulations</v>
      </c>
    </row>
    <row r="7201" spans="6:6" x14ac:dyDescent="0.25">
      <c r="F7201" s="15" t="str">
        <f t="shared" si="112"/>
        <v>See DEP Calulations</v>
      </c>
    </row>
    <row r="7202" spans="6:6" x14ac:dyDescent="0.25">
      <c r="F7202" s="15" t="str">
        <f t="shared" si="112"/>
        <v>See DEP Calulations</v>
      </c>
    </row>
    <row r="7203" spans="6:6" x14ac:dyDescent="0.25">
      <c r="F7203" s="15" t="str">
        <f t="shared" si="112"/>
        <v>See DEP Calulations</v>
      </c>
    </row>
    <row r="7204" spans="6:6" x14ac:dyDescent="0.25">
      <c r="F7204" s="15" t="str">
        <f t="shared" si="112"/>
        <v>See DEP Calulations</v>
      </c>
    </row>
    <row r="7205" spans="6:6" x14ac:dyDescent="0.25">
      <c r="F7205" s="15" t="str">
        <f t="shared" si="112"/>
        <v>See DEP Calulations</v>
      </c>
    </row>
    <row r="7206" spans="6:6" x14ac:dyDescent="0.25">
      <c r="F7206" s="15" t="str">
        <f t="shared" si="112"/>
        <v>See DEP Calulations</v>
      </c>
    </row>
    <row r="7207" spans="6:6" x14ac:dyDescent="0.25">
      <c r="F7207" s="15" t="str">
        <f t="shared" si="112"/>
        <v>See DEP Calulations</v>
      </c>
    </row>
    <row r="7208" spans="6:6" x14ac:dyDescent="0.25">
      <c r="F7208" s="15" t="str">
        <f t="shared" si="112"/>
        <v>See DEP Calulations</v>
      </c>
    </row>
    <row r="7209" spans="6:6" x14ac:dyDescent="0.25">
      <c r="F7209" s="15" t="str">
        <f t="shared" si="112"/>
        <v>See DEP Calulations</v>
      </c>
    </row>
    <row r="7210" spans="6:6" x14ac:dyDescent="0.25">
      <c r="F7210" s="15" t="str">
        <f t="shared" si="112"/>
        <v>See DEP Calulations</v>
      </c>
    </row>
    <row r="7211" spans="6:6" x14ac:dyDescent="0.25">
      <c r="F7211" s="15" t="str">
        <f t="shared" si="112"/>
        <v>See DEP Calulations</v>
      </c>
    </row>
    <row r="7212" spans="6:6" x14ac:dyDescent="0.25">
      <c r="F7212" s="15" t="str">
        <f t="shared" si="112"/>
        <v>See DEP Calulations</v>
      </c>
    </row>
    <row r="7213" spans="6:6" x14ac:dyDescent="0.25">
      <c r="F7213" s="15" t="str">
        <f t="shared" si="112"/>
        <v>See DEP Calulations</v>
      </c>
    </row>
    <row r="7214" spans="6:6" x14ac:dyDescent="0.25">
      <c r="F7214" s="15" t="str">
        <f t="shared" si="112"/>
        <v>See DEP Calulations</v>
      </c>
    </row>
    <row r="7215" spans="6:6" x14ac:dyDescent="0.25">
      <c r="F7215" s="15" t="str">
        <f t="shared" si="112"/>
        <v>See DEP Calulations</v>
      </c>
    </row>
    <row r="7216" spans="6:6" x14ac:dyDescent="0.25">
      <c r="F7216" s="15" t="str">
        <f t="shared" si="112"/>
        <v>See DEP Calulations</v>
      </c>
    </row>
    <row r="7217" spans="6:6" x14ac:dyDescent="0.25">
      <c r="F7217" s="15" t="str">
        <f t="shared" si="112"/>
        <v>See DEP Calulations</v>
      </c>
    </row>
    <row r="7218" spans="6:6" x14ac:dyDescent="0.25">
      <c r="F7218" s="15" t="str">
        <f t="shared" si="112"/>
        <v>See DEP Calulations</v>
      </c>
    </row>
    <row r="7219" spans="6:6" x14ac:dyDescent="0.25">
      <c r="F7219" s="15" t="str">
        <f t="shared" si="112"/>
        <v>See DEP Calulations</v>
      </c>
    </row>
    <row r="7220" spans="6:6" x14ac:dyDescent="0.25">
      <c r="F7220" s="15" t="str">
        <f t="shared" si="112"/>
        <v>See DEP Calulations</v>
      </c>
    </row>
    <row r="7221" spans="6:6" x14ac:dyDescent="0.25">
      <c r="F7221" s="15" t="str">
        <f t="shared" si="112"/>
        <v>See DEP Calulations</v>
      </c>
    </row>
    <row r="7222" spans="6:6" x14ac:dyDescent="0.25">
      <c r="F7222" s="15" t="str">
        <f t="shared" si="112"/>
        <v>See DEP Calulations</v>
      </c>
    </row>
    <row r="7223" spans="6:6" x14ac:dyDescent="0.25">
      <c r="F7223" s="15" t="str">
        <f t="shared" si="112"/>
        <v>See DEP Calulations</v>
      </c>
    </row>
    <row r="7224" spans="6:6" x14ac:dyDescent="0.25">
      <c r="F7224" s="15" t="str">
        <f t="shared" si="112"/>
        <v>See DEP Calulations</v>
      </c>
    </row>
    <row r="7225" spans="6:6" x14ac:dyDescent="0.25">
      <c r="F7225" s="15" t="str">
        <f t="shared" si="112"/>
        <v>See DEP Calulations</v>
      </c>
    </row>
    <row r="7226" spans="6:6" x14ac:dyDescent="0.25">
      <c r="F7226" s="15" t="str">
        <f t="shared" si="112"/>
        <v>See DEP Calulations</v>
      </c>
    </row>
    <row r="7227" spans="6:6" x14ac:dyDescent="0.25">
      <c r="F7227" s="15" t="str">
        <f t="shared" si="112"/>
        <v>See DEP Calulations</v>
      </c>
    </row>
    <row r="7228" spans="6:6" x14ac:dyDescent="0.25">
      <c r="F7228" s="15" t="str">
        <f t="shared" si="112"/>
        <v>See DEP Calulations</v>
      </c>
    </row>
    <row r="7229" spans="6:6" x14ac:dyDescent="0.25">
      <c r="F7229" s="15" t="str">
        <f t="shared" si="112"/>
        <v>See DEP Calulations</v>
      </c>
    </row>
    <row r="7230" spans="6:6" x14ac:dyDescent="0.25">
      <c r="F7230" s="15" t="str">
        <f t="shared" si="112"/>
        <v>See DEP Calulations</v>
      </c>
    </row>
    <row r="7231" spans="6:6" x14ac:dyDescent="0.25">
      <c r="F7231" s="15" t="str">
        <f t="shared" si="112"/>
        <v>See DEP Calulations</v>
      </c>
    </row>
    <row r="7232" spans="6:6" x14ac:dyDescent="0.25">
      <c r="F7232" s="15" t="str">
        <f t="shared" si="112"/>
        <v>See DEP Calulations</v>
      </c>
    </row>
    <row r="7233" spans="6:6" x14ac:dyDescent="0.25">
      <c r="F7233" s="15" t="str">
        <f t="shared" si="112"/>
        <v>See DEP Calulations</v>
      </c>
    </row>
    <row r="7234" spans="6:6" x14ac:dyDescent="0.25">
      <c r="F7234" s="15" t="str">
        <f t="shared" si="112"/>
        <v>See DEP Calulations</v>
      </c>
    </row>
    <row r="7235" spans="6:6" x14ac:dyDescent="0.25">
      <c r="F7235" s="15" t="str">
        <f t="shared" ref="F7235:F7298" si="113">HYPERLINK(CONCATENATE("https://www.paoilandgasreporting.state.pa.us/Public/CalculateEmissions.aspx?Component=",B7235,"&amp;Product=",C7235,"&amp;Count=",D7235,"&amp;Days=",E7235),"See DEP Calulations")</f>
        <v>See DEP Calulations</v>
      </c>
    </row>
    <row r="7236" spans="6:6" x14ac:dyDescent="0.25">
      <c r="F7236" s="15" t="str">
        <f t="shared" si="113"/>
        <v>See DEP Calulations</v>
      </c>
    </row>
    <row r="7237" spans="6:6" x14ac:dyDescent="0.25">
      <c r="F7237" s="15" t="str">
        <f t="shared" si="113"/>
        <v>See DEP Calulations</v>
      </c>
    </row>
    <row r="7238" spans="6:6" x14ac:dyDescent="0.25">
      <c r="F7238" s="15" t="str">
        <f t="shared" si="113"/>
        <v>See DEP Calulations</v>
      </c>
    </row>
    <row r="7239" spans="6:6" x14ac:dyDescent="0.25">
      <c r="F7239" s="15" t="str">
        <f t="shared" si="113"/>
        <v>See DEP Calulations</v>
      </c>
    </row>
    <row r="7240" spans="6:6" x14ac:dyDescent="0.25">
      <c r="F7240" s="15" t="str">
        <f t="shared" si="113"/>
        <v>See DEP Calulations</v>
      </c>
    </row>
    <row r="7241" spans="6:6" x14ac:dyDescent="0.25">
      <c r="F7241" s="15" t="str">
        <f t="shared" si="113"/>
        <v>See DEP Calulations</v>
      </c>
    </row>
    <row r="7242" spans="6:6" x14ac:dyDescent="0.25">
      <c r="F7242" s="15" t="str">
        <f t="shared" si="113"/>
        <v>See DEP Calulations</v>
      </c>
    </row>
    <row r="7243" spans="6:6" x14ac:dyDescent="0.25">
      <c r="F7243" s="15" t="str">
        <f t="shared" si="113"/>
        <v>See DEP Calulations</v>
      </c>
    </row>
    <row r="7244" spans="6:6" x14ac:dyDescent="0.25">
      <c r="F7244" s="15" t="str">
        <f t="shared" si="113"/>
        <v>See DEP Calulations</v>
      </c>
    </row>
    <row r="7245" spans="6:6" x14ac:dyDescent="0.25">
      <c r="F7245" s="15" t="str">
        <f t="shared" si="113"/>
        <v>See DEP Calulations</v>
      </c>
    </row>
    <row r="7246" spans="6:6" x14ac:dyDescent="0.25">
      <c r="F7246" s="15" t="str">
        <f t="shared" si="113"/>
        <v>See DEP Calulations</v>
      </c>
    </row>
    <row r="7247" spans="6:6" x14ac:dyDescent="0.25">
      <c r="F7247" s="15" t="str">
        <f t="shared" si="113"/>
        <v>See DEP Calulations</v>
      </c>
    </row>
    <row r="7248" spans="6:6" x14ac:dyDescent="0.25">
      <c r="F7248" s="15" t="str">
        <f t="shared" si="113"/>
        <v>See DEP Calulations</v>
      </c>
    </row>
    <row r="7249" spans="6:6" x14ac:dyDescent="0.25">
      <c r="F7249" s="15" t="str">
        <f t="shared" si="113"/>
        <v>See DEP Calulations</v>
      </c>
    </row>
    <row r="7250" spans="6:6" x14ac:dyDescent="0.25">
      <c r="F7250" s="15" t="str">
        <f t="shared" si="113"/>
        <v>See DEP Calulations</v>
      </c>
    </row>
    <row r="7251" spans="6:6" x14ac:dyDescent="0.25">
      <c r="F7251" s="15" t="str">
        <f t="shared" si="113"/>
        <v>See DEP Calulations</v>
      </c>
    </row>
    <row r="7252" spans="6:6" x14ac:dyDescent="0.25">
      <c r="F7252" s="15" t="str">
        <f t="shared" si="113"/>
        <v>See DEP Calulations</v>
      </c>
    </row>
    <row r="7253" spans="6:6" x14ac:dyDescent="0.25">
      <c r="F7253" s="15" t="str">
        <f t="shared" si="113"/>
        <v>See DEP Calulations</v>
      </c>
    </row>
    <row r="7254" spans="6:6" x14ac:dyDescent="0.25">
      <c r="F7254" s="15" t="str">
        <f t="shared" si="113"/>
        <v>See DEP Calulations</v>
      </c>
    </row>
    <row r="7255" spans="6:6" x14ac:dyDescent="0.25">
      <c r="F7255" s="15" t="str">
        <f t="shared" si="113"/>
        <v>See DEP Calulations</v>
      </c>
    </row>
    <row r="7256" spans="6:6" x14ac:dyDescent="0.25">
      <c r="F7256" s="15" t="str">
        <f t="shared" si="113"/>
        <v>See DEP Calulations</v>
      </c>
    </row>
    <row r="7257" spans="6:6" x14ac:dyDescent="0.25">
      <c r="F7257" s="15" t="str">
        <f t="shared" si="113"/>
        <v>See DEP Calulations</v>
      </c>
    </row>
    <row r="7258" spans="6:6" x14ac:dyDescent="0.25">
      <c r="F7258" s="15" t="str">
        <f t="shared" si="113"/>
        <v>See DEP Calulations</v>
      </c>
    </row>
    <row r="7259" spans="6:6" x14ac:dyDescent="0.25">
      <c r="F7259" s="15" t="str">
        <f t="shared" si="113"/>
        <v>See DEP Calulations</v>
      </c>
    </row>
    <row r="7260" spans="6:6" x14ac:dyDescent="0.25">
      <c r="F7260" s="15" t="str">
        <f t="shared" si="113"/>
        <v>See DEP Calulations</v>
      </c>
    </row>
    <row r="7261" spans="6:6" x14ac:dyDescent="0.25">
      <c r="F7261" s="15" t="str">
        <f t="shared" si="113"/>
        <v>See DEP Calulations</v>
      </c>
    </row>
    <row r="7262" spans="6:6" x14ac:dyDescent="0.25">
      <c r="F7262" s="15" t="str">
        <f t="shared" si="113"/>
        <v>See DEP Calulations</v>
      </c>
    </row>
    <row r="7263" spans="6:6" x14ac:dyDescent="0.25">
      <c r="F7263" s="15" t="str">
        <f t="shared" si="113"/>
        <v>See DEP Calulations</v>
      </c>
    </row>
    <row r="7264" spans="6:6" x14ac:dyDescent="0.25">
      <c r="F7264" s="15" t="str">
        <f t="shared" si="113"/>
        <v>See DEP Calulations</v>
      </c>
    </row>
    <row r="7265" spans="6:6" x14ac:dyDescent="0.25">
      <c r="F7265" s="15" t="str">
        <f t="shared" si="113"/>
        <v>See DEP Calulations</v>
      </c>
    </row>
    <row r="7266" spans="6:6" x14ac:dyDescent="0.25">
      <c r="F7266" s="15" t="str">
        <f t="shared" si="113"/>
        <v>See DEP Calulations</v>
      </c>
    </row>
    <row r="7267" spans="6:6" x14ac:dyDescent="0.25">
      <c r="F7267" s="15" t="str">
        <f t="shared" si="113"/>
        <v>See DEP Calulations</v>
      </c>
    </row>
    <row r="7268" spans="6:6" x14ac:dyDescent="0.25">
      <c r="F7268" s="15" t="str">
        <f t="shared" si="113"/>
        <v>See DEP Calulations</v>
      </c>
    </row>
    <row r="7269" spans="6:6" x14ac:dyDescent="0.25">
      <c r="F7269" s="15" t="str">
        <f t="shared" si="113"/>
        <v>See DEP Calulations</v>
      </c>
    </row>
    <row r="7270" spans="6:6" x14ac:dyDescent="0.25">
      <c r="F7270" s="15" t="str">
        <f t="shared" si="113"/>
        <v>See DEP Calulations</v>
      </c>
    </row>
    <row r="7271" spans="6:6" x14ac:dyDescent="0.25">
      <c r="F7271" s="15" t="str">
        <f t="shared" si="113"/>
        <v>See DEP Calulations</v>
      </c>
    </row>
    <row r="7272" spans="6:6" x14ac:dyDescent="0.25">
      <c r="F7272" s="15" t="str">
        <f t="shared" si="113"/>
        <v>See DEP Calulations</v>
      </c>
    </row>
    <row r="7273" spans="6:6" x14ac:dyDescent="0.25">
      <c r="F7273" s="15" t="str">
        <f t="shared" si="113"/>
        <v>See DEP Calulations</v>
      </c>
    </row>
    <row r="7274" spans="6:6" x14ac:dyDescent="0.25">
      <c r="F7274" s="15" t="str">
        <f t="shared" si="113"/>
        <v>See DEP Calulations</v>
      </c>
    </row>
    <row r="7275" spans="6:6" x14ac:dyDescent="0.25">
      <c r="F7275" s="15" t="str">
        <f t="shared" si="113"/>
        <v>See DEP Calulations</v>
      </c>
    </row>
    <row r="7276" spans="6:6" x14ac:dyDescent="0.25">
      <c r="F7276" s="15" t="str">
        <f t="shared" si="113"/>
        <v>See DEP Calulations</v>
      </c>
    </row>
    <row r="7277" spans="6:6" x14ac:dyDescent="0.25">
      <c r="F7277" s="15" t="str">
        <f t="shared" si="113"/>
        <v>See DEP Calulations</v>
      </c>
    </row>
    <row r="7278" spans="6:6" x14ac:dyDescent="0.25">
      <c r="F7278" s="15" t="str">
        <f t="shared" si="113"/>
        <v>See DEP Calulations</v>
      </c>
    </row>
    <row r="7279" spans="6:6" x14ac:dyDescent="0.25">
      <c r="F7279" s="15" t="str">
        <f t="shared" si="113"/>
        <v>See DEP Calulations</v>
      </c>
    </row>
    <row r="7280" spans="6:6" x14ac:dyDescent="0.25">
      <c r="F7280" s="15" t="str">
        <f t="shared" si="113"/>
        <v>See DEP Calulations</v>
      </c>
    </row>
    <row r="7281" spans="6:6" x14ac:dyDescent="0.25">
      <c r="F7281" s="15" t="str">
        <f t="shared" si="113"/>
        <v>See DEP Calulations</v>
      </c>
    </row>
    <row r="7282" spans="6:6" x14ac:dyDescent="0.25">
      <c r="F7282" s="15" t="str">
        <f t="shared" si="113"/>
        <v>See DEP Calulations</v>
      </c>
    </row>
    <row r="7283" spans="6:6" x14ac:dyDescent="0.25">
      <c r="F7283" s="15" t="str">
        <f t="shared" si="113"/>
        <v>See DEP Calulations</v>
      </c>
    </row>
    <row r="7284" spans="6:6" x14ac:dyDescent="0.25">
      <c r="F7284" s="15" t="str">
        <f t="shared" si="113"/>
        <v>See DEP Calulations</v>
      </c>
    </row>
    <row r="7285" spans="6:6" x14ac:dyDescent="0.25">
      <c r="F7285" s="15" t="str">
        <f t="shared" si="113"/>
        <v>See DEP Calulations</v>
      </c>
    </row>
    <row r="7286" spans="6:6" x14ac:dyDescent="0.25">
      <c r="F7286" s="15" t="str">
        <f t="shared" si="113"/>
        <v>See DEP Calulations</v>
      </c>
    </row>
    <row r="7287" spans="6:6" x14ac:dyDescent="0.25">
      <c r="F7287" s="15" t="str">
        <f t="shared" si="113"/>
        <v>See DEP Calulations</v>
      </c>
    </row>
    <row r="7288" spans="6:6" x14ac:dyDescent="0.25">
      <c r="F7288" s="15" t="str">
        <f t="shared" si="113"/>
        <v>See DEP Calulations</v>
      </c>
    </row>
    <row r="7289" spans="6:6" x14ac:dyDescent="0.25">
      <c r="F7289" s="15" t="str">
        <f t="shared" si="113"/>
        <v>See DEP Calulations</v>
      </c>
    </row>
    <row r="7290" spans="6:6" x14ac:dyDescent="0.25">
      <c r="F7290" s="15" t="str">
        <f t="shared" si="113"/>
        <v>See DEP Calulations</v>
      </c>
    </row>
    <row r="7291" spans="6:6" x14ac:dyDescent="0.25">
      <c r="F7291" s="15" t="str">
        <f t="shared" si="113"/>
        <v>See DEP Calulations</v>
      </c>
    </row>
    <row r="7292" spans="6:6" x14ac:dyDescent="0.25">
      <c r="F7292" s="15" t="str">
        <f t="shared" si="113"/>
        <v>See DEP Calulations</v>
      </c>
    </row>
    <row r="7293" spans="6:6" x14ac:dyDescent="0.25">
      <c r="F7293" s="15" t="str">
        <f t="shared" si="113"/>
        <v>See DEP Calulations</v>
      </c>
    </row>
    <row r="7294" spans="6:6" x14ac:dyDescent="0.25">
      <c r="F7294" s="15" t="str">
        <f t="shared" si="113"/>
        <v>See DEP Calulations</v>
      </c>
    </row>
    <row r="7295" spans="6:6" x14ac:dyDescent="0.25">
      <c r="F7295" s="15" t="str">
        <f t="shared" si="113"/>
        <v>See DEP Calulations</v>
      </c>
    </row>
    <row r="7296" spans="6:6" x14ac:dyDescent="0.25">
      <c r="F7296" s="15" t="str">
        <f t="shared" si="113"/>
        <v>See DEP Calulations</v>
      </c>
    </row>
    <row r="7297" spans="6:6" x14ac:dyDescent="0.25">
      <c r="F7297" s="15" t="str">
        <f t="shared" si="113"/>
        <v>See DEP Calulations</v>
      </c>
    </row>
    <row r="7298" spans="6:6" x14ac:dyDescent="0.25">
      <c r="F7298" s="15" t="str">
        <f t="shared" si="113"/>
        <v>See DEP Calulations</v>
      </c>
    </row>
    <row r="7299" spans="6:6" x14ac:dyDescent="0.25">
      <c r="F7299" s="15" t="str">
        <f t="shared" ref="F7299:F7362" si="114">HYPERLINK(CONCATENATE("https://www.paoilandgasreporting.state.pa.us/Public/CalculateEmissions.aspx?Component=",B7299,"&amp;Product=",C7299,"&amp;Count=",D7299,"&amp;Days=",E7299),"See DEP Calulations")</f>
        <v>See DEP Calulations</v>
      </c>
    </row>
    <row r="7300" spans="6:6" x14ac:dyDescent="0.25">
      <c r="F7300" s="15" t="str">
        <f t="shared" si="114"/>
        <v>See DEP Calulations</v>
      </c>
    </row>
    <row r="7301" spans="6:6" x14ac:dyDescent="0.25">
      <c r="F7301" s="15" t="str">
        <f t="shared" si="114"/>
        <v>See DEP Calulations</v>
      </c>
    </row>
    <row r="7302" spans="6:6" x14ac:dyDescent="0.25">
      <c r="F7302" s="15" t="str">
        <f t="shared" si="114"/>
        <v>See DEP Calulations</v>
      </c>
    </row>
    <row r="7303" spans="6:6" x14ac:dyDescent="0.25">
      <c r="F7303" s="15" t="str">
        <f t="shared" si="114"/>
        <v>See DEP Calulations</v>
      </c>
    </row>
    <row r="7304" spans="6:6" x14ac:dyDescent="0.25">
      <c r="F7304" s="15" t="str">
        <f t="shared" si="114"/>
        <v>See DEP Calulations</v>
      </c>
    </row>
    <row r="7305" spans="6:6" x14ac:dyDescent="0.25">
      <c r="F7305" s="15" t="str">
        <f t="shared" si="114"/>
        <v>See DEP Calulations</v>
      </c>
    </row>
    <row r="7306" spans="6:6" x14ac:dyDescent="0.25">
      <c r="F7306" s="15" t="str">
        <f t="shared" si="114"/>
        <v>See DEP Calulations</v>
      </c>
    </row>
    <row r="7307" spans="6:6" x14ac:dyDescent="0.25">
      <c r="F7307" s="15" t="str">
        <f t="shared" si="114"/>
        <v>See DEP Calulations</v>
      </c>
    </row>
    <row r="7308" spans="6:6" x14ac:dyDescent="0.25">
      <c r="F7308" s="15" t="str">
        <f t="shared" si="114"/>
        <v>See DEP Calulations</v>
      </c>
    </row>
    <row r="7309" spans="6:6" x14ac:dyDescent="0.25">
      <c r="F7309" s="15" t="str">
        <f t="shared" si="114"/>
        <v>See DEP Calulations</v>
      </c>
    </row>
    <row r="7310" spans="6:6" x14ac:dyDescent="0.25">
      <c r="F7310" s="15" t="str">
        <f t="shared" si="114"/>
        <v>See DEP Calulations</v>
      </c>
    </row>
    <row r="7311" spans="6:6" x14ac:dyDescent="0.25">
      <c r="F7311" s="15" t="str">
        <f t="shared" si="114"/>
        <v>See DEP Calulations</v>
      </c>
    </row>
    <row r="7312" spans="6:6" x14ac:dyDescent="0.25">
      <c r="F7312" s="15" t="str">
        <f t="shared" si="114"/>
        <v>See DEP Calulations</v>
      </c>
    </row>
    <row r="7313" spans="6:6" x14ac:dyDescent="0.25">
      <c r="F7313" s="15" t="str">
        <f t="shared" si="114"/>
        <v>See DEP Calulations</v>
      </c>
    </row>
    <row r="7314" spans="6:6" x14ac:dyDescent="0.25">
      <c r="F7314" s="15" t="str">
        <f t="shared" si="114"/>
        <v>See DEP Calulations</v>
      </c>
    </row>
    <row r="7315" spans="6:6" x14ac:dyDescent="0.25">
      <c r="F7315" s="15" t="str">
        <f t="shared" si="114"/>
        <v>See DEP Calulations</v>
      </c>
    </row>
    <row r="7316" spans="6:6" x14ac:dyDescent="0.25">
      <c r="F7316" s="15" t="str">
        <f t="shared" si="114"/>
        <v>See DEP Calulations</v>
      </c>
    </row>
    <row r="7317" spans="6:6" x14ac:dyDescent="0.25">
      <c r="F7317" s="15" t="str">
        <f t="shared" si="114"/>
        <v>See DEP Calulations</v>
      </c>
    </row>
    <row r="7318" spans="6:6" x14ac:dyDescent="0.25">
      <c r="F7318" s="15" t="str">
        <f t="shared" si="114"/>
        <v>See DEP Calulations</v>
      </c>
    </row>
    <row r="7319" spans="6:6" x14ac:dyDescent="0.25">
      <c r="F7319" s="15" t="str">
        <f t="shared" si="114"/>
        <v>See DEP Calulations</v>
      </c>
    </row>
    <row r="7320" spans="6:6" x14ac:dyDescent="0.25">
      <c r="F7320" s="15" t="str">
        <f t="shared" si="114"/>
        <v>See DEP Calulations</v>
      </c>
    </row>
    <row r="7321" spans="6:6" x14ac:dyDescent="0.25">
      <c r="F7321" s="15" t="str">
        <f t="shared" si="114"/>
        <v>See DEP Calulations</v>
      </c>
    </row>
    <row r="7322" spans="6:6" x14ac:dyDescent="0.25">
      <c r="F7322" s="15" t="str">
        <f t="shared" si="114"/>
        <v>See DEP Calulations</v>
      </c>
    </row>
    <row r="7323" spans="6:6" x14ac:dyDescent="0.25">
      <c r="F7323" s="15" t="str">
        <f t="shared" si="114"/>
        <v>See DEP Calulations</v>
      </c>
    </row>
    <row r="7324" spans="6:6" x14ac:dyDescent="0.25">
      <c r="F7324" s="15" t="str">
        <f t="shared" si="114"/>
        <v>See DEP Calulations</v>
      </c>
    </row>
    <row r="7325" spans="6:6" x14ac:dyDescent="0.25">
      <c r="F7325" s="15" t="str">
        <f t="shared" si="114"/>
        <v>See DEP Calulations</v>
      </c>
    </row>
    <row r="7326" spans="6:6" x14ac:dyDescent="0.25">
      <c r="F7326" s="15" t="str">
        <f t="shared" si="114"/>
        <v>See DEP Calulations</v>
      </c>
    </row>
    <row r="7327" spans="6:6" x14ac:dyDescent="0.25">
      <c r="F7327" s="15" t="str">
        <f t="shared" si="114"/>
        <v>See DEP Calulations</v>
      </c>
    </row>
    <row r="7328" spans="6:6" x14ac:dyDescent="0.25">
      <c r="F7328" s="15" t="str">
        <f t="shared" si="114"/>
        <v>See DEP Calulations</v>
      </c>
    </row>
    <row r="7329" spans="6:6" x14ac:dyDescent="0.25">
      <c r="F7329" s="15" t="str">
        <f t="shared" si="114"/>
        <v>See DEP Calulations</v>
      </c>
    </row>
    <row r="7330" spans="6:6" x14ac:dyDescent="0.25">
      <c r="F7330" s="15" t="str">
        <f t="shared" si="114"/>
        <v>See DEP Calulations</v>
      </c>
    </row>
    <row r="7331" spans="6:6" x14ac:dyDescent="0.25">
      <c r="F7331" s="15" t="str">
        <f t="shared" si="114"/>
        <v>See DEP Calulations</v>
      </c>
    </row>
    <row r="7332" spans="6:6" x14ac:dyDescent="0.25">
      <c r="F7332" s="15" t="str">
        <f t="shared" si="114"/>
        <v>See DEP Calulations</v>
      </c>
    </row>
    <row r="7333" spans="6:6" x14ac:dyDescent="0.25">
      <c r="F7333" s="15" t="str">
        <f t="shared" si="114"/>
        <v>See DEP Calulations</v>
      </c>
    </row>
    <row r="7334" spans="6:6" x14ac:dyDescent="0.25">
      <c r="F7334" s="15" t="str">
        <f t="shared" si="114"/>
        <v>See DEP Calulations</v>
      </c>
    </row>
    <row r="7335" spans="6:6" x14ac:dyDescent="0.25">
      <c r="F7335" s="15" t="str">
        <f t="shared" si="114"/>
        <v>See DEP Calulations</v>
      </c>
    </row>
    <row r="7336" spans="6:6" x14ac:dyDescent="0.25">
      <c r="F7336" s="15" t="str">
        <f t="shared" si="114"/>
        <v>See DEP Calulations</v>
      </c>
    </row>
    <row r="7337" spans="6:6" x14ac:dyDescent="0.25">
      <c r="F7337" s="15" t="str">
        <f t="shared" si="114"/>
        <v>See DEP Calulations</v>
      </c>
    </row>
    <row r="7338" spans="6:6" x14ac:dyDescent="0.25">
      <c r="F7338" s="15" t="str">
        <f t="shared" si="114"/>
        <v>See DEP Calulations</v>
      </c>
    </row>
    <row r="7339" spans="6:6" x14ac:dyDescent="0.25">
      <c r="F7339" s="15" t="str">
        <f t="shared" si="114"/>
        <v>See DEP Calulations</v>
      </c>
    </row>
    <row r="7340" spans="6:6" x14ac:dyDescent="0.25">
      <c r="F7340" s="15" t="str">
        <f t="shared" si="114"/>
        <v>See DEP Calulations</v>
      </c>
    </row>
    <row r="7341" spans="6:6" x14ac:dyDescent="0.25">
      <c r="F7341" s="15" t="str">
        <f t="shared" si="114"/>
        <v>See DEP Calulations</v>
      </c>
    </row>
    <row r="7342" spans="6:6" x14ac:dyDescent="0.25">
      <c r="F7342" s="15" t="str">
        <f t="shared" si="114"/>
        <v>See DEP Calulations</v>
      </c>
    </row>
    <row r="7343" spans="6:6" x14ac:dyDescent="0.25">
      <c r="F7343" s="15" t="str">
        <f t="shared" si="114"/>
        <v>See DEP Calulations</v>
      </c>
    </row>
    <row r="7344" spans="6:6" x14ac:dyDescent="0.25">
      <c r="F7344" s="15" t="str">
        <f t="shared" si="114"/>
        <v>See DEP Calulations</v>
      </c>
    </row>
    <row r="7345" spans="6:6" x14ac:dyDescent="0.25">
      <c r="F7345" s="15" t="str">
        <f t="shared" si="114"/>
        <v>See DEP Calulations</v>
      </c>
    </row>
    <row r="7346" spans="6:6" x14ac:dyDescent="0.25">
      <c r="F7346" s="15" t="str">
        <f t="shared" si="114"/>
        <v>See DEP Calulations</v>
      </c>
    </row>
    <row r="7347" spans="6:6" x14ac:dyDescent="0.25">
      <c r="F7347" s="15" t="str">
        <f t="shared" si="114"/>
        <v>See DEP Calulations</v>
      </c>
    </row>
    <row r="7348" spans="6:6" x14ac:dyDescent="0.25">
      <c r="F7348" s="15" t="str">
        <f t="shared" si="114"/>
        <v>See DEP Calulations</v>
      </c>
    </row>
    <row r="7349" spans="6:6" x14ac:dyDescent="0.25">
      <c r="F7349" s="15" t="str">
        <f t="shared" si="114"/>
        <v>See DEP Calulations</v>
      </c>
    </row>
    <row r="7350" spans="6:6" x14ac:dyDescent="0.25">
      <c r="F7350" s="15" t="str">
        <f t="shared" si="114"/>
        <v>See DEP Calulations</v>
      </c>
    </row>
    <row r="7351" spans="6:6" x14ac:dyDescent="0.25">
      <c r="F7351" s="15" t="str">
        <f t="shared" si="114"/>
        <v>See DEP Calulations</v>
      </c>
    </row>
    <row r="7352" spans="6:6" x14ac:dyDescent="0.25">
      <c r="F7352" s="15" t="str">
        <f t="shared" si="114"/>
        <v>See DEP Calulations</v>
      </c>
    </row>
    <row r="7353" spans="6:6" x14ac:dyDescent="0.25">
      <c r="F7353" s="15" t="str">
        <f t="shared" si="114"/>
        <v>See DEP Calulations</v>
      </c>
    </row>
    <row r="7354" spans="6:6" x14ac:dyDescent="0.25">
      <c r="F7354" s="15" t="str">
        <f t="shared" si="114"/>
        <v>See DEP Calulations</v>
      </c>
    </row>
    <row r="7355" spans="6:6" x14ac:dyDescent="0.25">
      <c r="F7355" s="15" t="str">
        <f t="shared" si="114"/>
        <v>See DEP Calulations</v>
      </c>
    </row>
    <row r="7356" spans="6:6" x14ac:dyDescent="0.25">
      <c r="F7356" s="15" t="str">
        <f t="shared" si="114"/>
        <v>See DEP Calulations</v>
      </c>
    </row>
    <row r="7357" spans="6:6" x14ac:dyDescent="0.25">
      <c r="F7357" s="15" t="str">
        <f t="shared" si="114"/>
        <v>See DEP Calulations</v>
      </c>
    </row>
    <row r="7358" spans="6:6" x14ac:dyDescent="0.25">
      <c r="F7358" s="15" t="str">
        <f t="shared" si="114"/>
        <v>See DEP Calulations</v>
      </c>
    </row>
    <row r="7359" spans="6:6" x14ac:dyDescent="0.25">
      <c r="F7359" s="15" t="str">
        <f t="shared" si="114"/>
        <v>See DEP Calulations</v>
      </c>
    </row>
    <row r="7360" spans="6:6" x14ac:dyDescent="0.25">
      <c r="F7360" s="15" t="str">
        <f t="shared" si="114"/>
        <v>See DEP Calulations</v>
      </c>
    </row>
    <row r="7361" spans="6:6" x14ac:dyDescent="0.25">
      <c r="F7361" s="15" t="str">
        <f t="shared" si="114"/>
        <v>See DEP Calulations</v>
      </c>
    </row>
    <row r="7362" spans="6:6" x14ac:dyDescent="0.25">
      <c r="F7362" s="15" t="str">
        <f t="shared" si="114"/>
        <v>See DEP Calulations</v>
      </c>
    </row>
    <row r="7363" spans="6:6" x14ac:dyDescent="0.25">
      <c r="F7363" s="15" t="str">
        <f t="shared" ref="F7363:F7426" si="115">HYPERLINK(CONCATENATE("https://www.paoilandgasreporting.state.pa.us/Public/CalculateEmissions.aspx?Component=",B7363,"&amp;Product=",C7363,"&amp;Count=",D7363,"&amp;Days=",E7363),"See DEP Calulations")</f>
        <v>See DEP Calulations</v>
      </c>
    </row>
    <row r="7364" spans="6:6" x14ac:dyDescent="0.25">
      <c r="F7364" s="15" t="str">
        <f t="shared" si="115"/>
        <v>See DEP Calulations</v>
      </c>
    </row>
    <row r="7365" spans="6:6" x14ac:dyDescent="0.25">
      <c r="F7365" s="15" t="str">
        <f t="shared" si="115"/>
        <v>See DEP Calulations</v>
      </c>
    </row>
    <row r="7366" spans="6:6" x14ac:dyDescent="0.25">
      <c r="F7366" s="15" t="str">
        <f t="shared" si="115"/>
        <v>See DEP Calulations</v>
      </c>
    </row>
    <row r="7367" spans="6:6" x14ac:dyDescent="0.25">
      <c r="F7367" s="15" t="str">
        <f t="shared" si="115"/>
        <v>See DEP Calulations</v>
      </c>
    </row>
    <row r="7368" spans="6:6" x14ac:dyDescent="0.25">
      <c r="F7368" s="15" t="str">
        <f t="shared" si="115"/>
        <v>See DEP Calulations</v>
      </c>
    </row>
    <row r="7369" spans="6:6" x14ac:dyDescent="0.25">
      <c r="F7369" s="15" t="str">
        <f t="shared" si="115"/>
        <v>See DEP Calulations</v>
      </c>
    </row>
    <row r="7370" spans="6:6" x14ac:dyDescent="0.25">
      <c r="F7370" s="15" t="str">
        <f t="shared" si="115"/>
        <v>See DEP Calulations</v>
      </c>
    </row>
    <row r="7371" spans="6:6" x14ac:dyDescent="0.25">
      <c r="F7371" s="15" t="str">
        <f t="shared" si="115"/>
        <v>See DEP Calulations</v>
      </c>
    </row>
    <row r="7372" spans="6:6" x14ac:dyDescent="0.25">
      <c r="F7372" s="15" t="str">
        <f t="shared" si="115"/>
        <v>See DEP Calulations</v>
      </c>
    </row>
    <row r="7373" spans="6:6" x14ac:dyDescent="0.25">
      <c r="F7373" s="15" t="str">
        <f t="shared" si="115"/>
        <v>See DEP Calulations</v>
      </c>
    </row>
    <row r="7374" spans="6:6" x14ac:dyDescent="0.25">
      <c r="F7374" s="15" t="str">
        <f t="shared" si="115"/>
        <v>See DEP Calulations</v>
      </c>
    </row>
    <row r="7375" spans="6:6" x14ac:dyDescent="0.25">
      <c r="F7375" s="15" t="str">
        <f t="shared" si="115"/>
        <v>See DEP Calulations</v>
      </c>
    </row>
    <row r="7376" spans="6:6" x14ac:dyDescent="0.25">
      <c r="F7376" s="15" t="str">
        <f t="shared" si="115"/>
        <v>See DEP Calulations</v>
      </c>
    </row>
    <row r="7377" spans="6:6" x14ac:dyDescent="0.25">
      <c r="F7377" s="15" t="str">
        <f t="shared" si="115"/>
        <v>See DEP Calulations</v>
      </c>
    </row>
    <row r="7378" spans="6:6" x14ac:dyDescent="0.25">
      <c r="F7378" s="15" t="str">
        <f t="shared" si="115"/>
        <v>See DEP Calulations</v>
      </c>
    </row>
    <row r="7379" spans="6:6" x14ac:dyDescent="0.25">
      <c r="F7379" s="15" t="str">
        <f t="shared" si="115"/>
        <v>See DEP Calulations</v>
      </c>
    </row>
    <row r="7380" spans="6:6" x14ac:dyDescent="0.25">
      <c r="F7380" s="15" t="str">
        <f t="shared" si="115"/>
        <v>See DEP Calulations</v>
      </c>
    </row>
    <row r="7381" spans="6:6" x14ac:dyDescent="0.25">
      <c r="F7381" s="15" t="str">
        <f t="shared" si="115"/>
        <v>See DEP Calulations</v>
      </c>
    </row>
    <row r="7382" spans="6:6" x14ac:dyDescent="0.25">
      <c r="F7382" s="15" t="str">
        <f t="shared" si="115"/>
        <v>See DEP Calulations</v>
      </c>
    </row>
    <row r="7383" spans="6:6" x14ac:dyDescent="0.25">
      <c r="F7383" s="15" t="str">
        <f t="shared" si="115"/>
        <v>See DEP Calulations</v>
      </c>
    </row>
    <row r="7384" spans="6:6" x14ac:dyDescent="0.25">
      <c r="F7384" s="15" t="str">
        <f t="shared" si="115"/>
        <v>See DEP Calulations</v>
      </c>
    </row>
    <row r="7385" spans="6:6" x14ac:dyDescent="0.25">
      <c r="F7385" s="15" t="str">
        <f t="shared" si="115"/>
        <v>See DEP Calulations</v>
      </c>
    </row>
    <row r="7386" spans="6:6" x14ac:dyDescent="0.25">
      <c r="F7386" s="15" t="str">
        <f t="shared" si="115"/>
        <v>See DEP Calulations</v>
      </c>
    </row>
    <row r="7387" spans="6:6" x14ac:dyDescent="0.25">
      <c r="F7387" s="15" t="str">
        <f t="shared" si="115"/>
        <v>See DEP Calulations</v>
      </c>
    </row>
    <row r="7388" spans="6:6" x14ac:dyDescent="0.25">
      <c r="F7388" s="15" t="str">
        <f t="shared" si="115"/>
        <v>See DEP Calulations</v>
      </c>
    </row>
    <row r="7389" spans="6:6" x14ac:dyDescent="0.25">
      <c r="F7389" s="15" t="str">
        <f t="shared" si="115"/>
        <v>See DEP Calulations</v>
      </c>
    </row>
    <row r="7390" spans="6:6" x14ac:dyDescent="0.25">
      <c r="F7390" s="15" t="str">
        <f t="shared" si="115"/>
        <v>See DEP Calulations</v>
      </c>
    </row>
    <row r="7391" spans="6:6" x14ac:dyDescent="0.25">
      <c r="F7391" s="15" t="str">
        <f t="shared" si="115"/>
        <v>See DEP Calulations</v>
      </c>
    </row>
    <row r="7392" spans="6:6" x14ac:dyDescent="0.25">
      <c r="F7392" s="15" t="str">
        <f t="shared" si="115"/>
        <v>See DEP Calulations</v>
      </c>
    </row>
    <row r="7393" spans="6:6" x14ac:dyDescent="0.25">
      <c r="F7393" s="15" t="str">
        <f t="shared" si="115"/>
        <v>See DEP Calulations</v>
      </c>
    </row>
    <row r="7394" spans="6:6" x14ac:dyDescent="0.25">
      <c r="F7394" s="15" t="str">
        <f t="shared" si="115"/>
        <v>See DEP Calulations</v>
      </c>
    </row>
    <row r="7395" spans="6:6" x14ac:dyDescent="0.25">
      <c r="F7395" s="15" t="str">
        <f t="shared" si="115"/>
        <v>See DEP Calulations</v>
      </c>
    </row>
    <row r="7396" spans="6:6" x14ac:dyDescent="0.25">
      <c r="F7396" s="15" t="str">
        <f t="shared" si="115"/>
        <v>See DEP Calulations</v>
      </c>
    </row>
    <row r="7397" spans="6:6" x14ac:dyDescent="0.25">
      <c r="F7397" s="15" t="str">
        <f t="shared" si="115"/>
        <v>See DEP Calulations</v>
      </c>
    </row>
    <row r="7398" spans="6:6" x14ac:dyDescent="0.25">
      <c r="F7398" s="15" t="str">
        <f t="shared" si="115"/>
        <v>See DEP Calulations</v>
      </c>
    </row>
    <row r="7399" spans="6:6" x14ac:dyDescent="0.25">
      <c r="F7399" s="15" t="str">
        <f t="shared" si="115"/>
        <v>See DEP Calulations</v>
      </c>
    </row>
    <row r="7400" spans="6:6" x14ac:dyDescent="0.25">
      <c r="F7400" s="15" t="str">
        <f t="shared" si="115"/>
        <v>See DEP Calulations</v>
      </c>
    </row>
    <row r="7401" spans="6:6" x14ac:dyDescent="0.25">
      <c r="F7401" s="15" t="str">
        <f t="shared" si="115"/>
        <v>See DEP Calulations</v>
      </c>
    </row>
    <row r="7402" spans="6:6" x14ac:dyDescent="0.25">
      <c r="F7402" s="15" t="str">
        <f t="shared" si="115"/>
        <v>See DEP Calulations</v>
      </c>
    </row>
    <row r="7403" spans="6:6" x14ac:dyDescent="0.25">
      <c r="F7403" s="15" t="str">
        <f t="shared" si="115"/>
        <v>See DEP Calulations</v>
      </c>
    </row>
    <row r="7404" spans="6:6" x14ac:dyDescent="0.25">
      <c r="F7404" s="15" t="str">
        <f t="shared" si="115"/>
        <v>See DEP Calulations</v>
      </c>
    </row>
    <row r="7405" spans="6:6" x14ac:dyDescent="0.25">
      <c r="F7405" s="15" t="str">
        <f t="shared" si="115"/>
        <v>See DEP Calulations</v>
      </c>
    </row>
    <row r="7406" spans="6:6" x14ac:dyDescent="0.25">
      <c r="F7406" s="15" t="str">
        <f t="shared" si="115"/>
        <v>See DEP Calulations</v>
      </c>
    </row>
    <row r="7407" spans="6:6" x14ac:dyDescent="0.25">
      <c r="F7407" s="15" t="str">
        <f t="shared" si="115"/>
        <v>See DEP Calulations</v>
      </c>
    </row>
    <row r="7408" spans="6:6" x14ac:dyDescent="0.25">
      <c r="F7408" s="15" t="str">
        <f t="shared" si="115"/>
        <v>See DEP Calulations</v>
      </c>
    </row>
    <row r="7409" spans="6:6" x14ac:dyDescent="0.25">
      <c r="F7409" s="15" t="str">
        <f t="shared" si="115"/>
        <v>See DEP Calulations</v>
      </c>
    </row>
    <row r="7410" spans="6:6" x14ac:dyDescent="0.25">
      <c r="F7410" s="15" t="str">
        <f t="shared" si="115"/>
        <v>See DEP Calulations</v>
      </c>
    </row>
    <row r="7411" spans="6:6" x14ac:dyDescent="0.25">
      <c r="F7411" s="15" t="str">
        <f t="shared" si="115"/>
        <v>See DEP Calulations</v>
      </c>
    </row>
    <row r="7412" spans="6:6" x14ac:dyDescent="0.25">
      <c r="F7412" s="15" t="str">
        <f t="shared" si="115"/>
        <v>See DEP Calulations</v>
      </c>
    </row>
    <row r="7413" spans="6:6" x14ac:dyDescent="0.25">
      <c r="F7413" s="15" t="str">
        <f t="shared" si="115"/>
        <v>See DEP Calulations</v>
      </c>
    </row>
    <row r="7414" spans="6:6" x14ac:dyDescent="0.25">
      <c r="F7414" s="15" t="str">
        <f t="shared" si="115"/>
        <v>See DEP Calulations</v>
      </c>
    </row>
    <row r="7415" spans="6:6" x14ac:dyDescent="0.25">
      <c r="F7415" s="15" t="str">
        <f t="shared" si="115"/>
        <v>See DEP Calulations</v>
      </c>
    </row>
    <row r="7416" spans="6:6" x14ac:dyDescent="0.25">
      <c r="F7416" s="15" t="str">
        <f t="shared" si="115"/>
        <v>See DEP Calulations</v>
      </c>
    </row>
    <row r="7417" spans="6:6" x14ac:dyDescent="0.25">
      <c r="F7417" s="15" t="str">
        <f t="shared" si="115"/>
        <v>See DEP Calulations</v>
      </c>
    </row>
    <row r="7418" spans="6:6" x14ac:dyDescent="0.25">
      <c r="F7418" s="15" t="str">
        <f t="shared" si="115"/>
        <v>See DEP Calulations</v>
      </c>
    </row>
    <row r="7419" spans="6:6" x14ac:dyDescent="0.25">
      <c r="F7419" s="15" t="str">
        <f t="shared" si="115"/>
        <v>See DEP Calulations</v>
      </c>
    </row>
    <row r="7420" spans="6:6" x14ac:dyDescent="0.25">
      <c r="F7420" s="15" t="str">
        <f t="shared" si="115"/>
        <v>See DEP Calulations</v>
      </c>
    </row>
    <row r="7421" spans="6:6" x14ac:dyDescent="0.25">
      <c r="F7421" s="15" t="str">
        <f t="shared" si="115"/>
        <v>See DEP Calulations</v>
      </c>
    </row>
    <row r="7422" spans="6:6" x14ac:dyDescent="0.25">
      <c r="F7422" s="15" t="str">
        <f t="shared" si="115"/>
        <v>See DEP Calulations</v>
      </c>
    </row>
    <row r="7423" spans="6:6" x14ac:dyDescent="0.25">
      <c r="F7423" s="15" t="str">
        <f t="shared" si="115"/>
        <v>See DEP Calulations</v>
      </c>
    </row>
    <row r="7424" spans="6:6" x14ac:dyDescent="0.25">
      <c r="F7424" s="15" t="str">
        <f t="shared" si="115"/>
        <v>See DEP Calulations</v>
      </c>
    </row>
    <row r="7425" spans="6:6" x14ac:dyDescent="0.25">
      <c r="F7425" s="15" t="str">
        <f t="shared" si="115"/>
        <v>See DEP Calulations</v>
      </c>
    </row>
    <row r="7426" spans="6:6" x14ac:dyDescent="0.25">
      <c r="F7426" s="15" t="str">
        <f t="shared" si="115"/>
        <v>See DEP Calulations</v>
      </c>
    </row>
    <row r="7427" spans="6:6" x14ac:dyDescent="0.25">
      <c r="F7427" s="15" t="str">
        <f t="shared" ref="F7427:F7490" si="116">HYPERLINK(CONCATENATE("https://www.paoilandgasreporting.state.pa.us/Public/CalculateEmissions.aspx?Component=",B7427,"&amp;Product=",C7427,"&amp;Count=",D7427,"&amp;Days=",E7427),"See DEP Calulations")</f>
        <v>See DEP Calulations</v>
      </c>
    </row>
    <row r="7428" spans="6:6" x14ac:dyDescent="0.25">
      <c r="F7428" s="15" t="str">
        <f t="shared" si="116"/>
        <v>See DEP Calulations</v>
      </c>
    </row>
    <row r="7429" spans="6:6" x14ac:dyDescent="0.25">
      <c r="F7429" s="15" t="str">
        <f t="shared" si="116"/>
        <v>See DEP Calulations</v>
      </c>
    </row>
    <row r="7430" spans="6:6" x14ac:dyDescent="0.25">
      <c r="F7430" s="15" t="str">
        <f t="shared" si="116"/>
        <v>See DEP Calulations</v>
      </c>
    </row>
    <row r="7431" spans="6:6" x14ac:dyDescent="0.25">
      <c r="F7431" s="15" t="str">
        <f t="shared" si="116"/>
        <v>See DEP Calulations</v>
      </c>
    </row>
    <row r="7432" spans="6:6" x14ac:dyDescent="0.25">
      <c r="F7432" s="15" t="str">
        <f t="shared" si="116"/>
        <v>See DEP Calulations</v>
      </c>
    </row>
    <row r="7433" spans="6:6" x14ac:dyDescent="0.25">
      <c r="F7433" s="15" t="str">
        <f t="shared" si="116"/>
        <v>See DEP Calulations</v>
      </c>
    </row>
    <row r="7434" spans="6:6" x14ac:dyDescent="0.25">
      <c r="F7434" s="15" t="str">
        <f t="shared" si="116"/>
        <v>See DEP Calulations</v>
      </c>
    </row>
    <row r="7435" spans="6:6" x14ac:dyDescent="0.25">
      <c r="F7435" s="15" t="str">
        <f t="shared" si="116"/>
        <v>See DEP Calulations</v>
      </c>
    </row>
    <row r="7436" spans="6:6" x14ac:dyDescent="0.25">
      <c r="F7436" s="15" t="str">
        <f t="shared" si="116"/>
        <v>See DEP Calulations</v>
      </c>
    </row>
    <row r="7437" spans="6:6" x14ac:dyDescent="0.25">
      <c r="F7437" s="15" t="str">
        <f t="shared" si="116"/>
        <v>See DEP Calulations</v>
      </c>
    </row>
    <row r="7438" spans="6:6" x14ac:dyDescent="0.25">
      <c r="F7438" s="15" t="str">
        <f t="shared" si="116"/>
        <v>See DEP Calulations</v>
      </c>
    </row>
    <row r="7439" spans="6:6" x14ac:dyDescent="0.25">
      <c r="F7439" s="15" t="str">
        <f t="shared" si="116"/>
        <v>See DEP Calulations</v>
      </c>
    </row>
    <row r="7440" spans="6:6" x14ac:dyDescent="0.25">
      <c r="F7440" s="15" t="str">
        <f t="shared" si="116"/>
        <v>See DEP Calulations</v>
      </c>
    </row>
    <row r="7441" spans="6:6" x14ac:dyDescent="0.25">
      <c r="F7441" s="15" t="str">
        <f t="shared" si="116"/>
        <v>See DEP Calulations</v>
      </c>
    </row>
    <row r="7442" spans="6:6" x14ac:dyDescent="0.25">
      <c r="F7442" s="15" t="str">
        <f t="shared" si="116"/>
        <v>See DEP Calulations</v>
      </c>
    </row>
    <row r="7443" spans="6:6" x14ac:dyDescent="0.25">
      <c r="F7443" s="15" t="str">
        <f t="shared" si="116"/>
        <v>See DEP Calulations</v>
      </c>
    </row>
    <row r="7444" spans="6:6" x14ac:dyDescent="0.25">
      <c r="F7444" s="15" t="str">
        <f t="shared" si="116"/>
        <v>See DEP Calulations</v>
      </c>
    </row>
    <row r="7445" spans="6:6" x14ac:dyDescent="0.25">
      <c r="F7445" s="15" t="str">
        <f t="shared" si="116"/>
        <v>See DEP Calulations</v>
      </c>
    </row>
    <row r="7446" spans="6:6" x14ac:dyDescent="0.25">
      <c r="F7446" s="15" t="str">
        <f t="shared" si="116"/>
        <v>See DEP Calulations</v>
      </c>
    </row>
    <row r="7447" spans="6:6" x14ac:dyDescent="0.25">
      <c r="F7447" s="15" t="str">
        <f t="shared" si="116"/>
        <v>See DEP Calulations</v>
      </c>
    </row>
    <row r="7448" spans="6:6" x14ac:dyDescent="0.25">
      <c r="F7448" s="15" t="str">
        <f t="shared" si="116"/>
        <v>See DEP Calulations</v>
      </c>
    </row>
    <row r="7449" spans="6:6" x14ac:dyDescent="0.25">
      <c r="F7449" s="15" t="str">
        <f t="shared" si="116"/>
        <v>See DEP Calulations</v>
      </c>
    </row>
    <row r="7450" spans="6:6" x14ac:dyDescent="0.25">
      <c r="F7450" s="15" t="str">
        <f t="shared" si="116"/>
        <v>See DEP Calulations</v>
      </c>
    </row>
    <row r="7451" spans="6:6" x14ac:dyDescent="0.25">
      <c r="F7451" s="15" t="str">
        <f t="shared" si="116"/>
        <v>See DEP Calulations</v>
      </c>
    </row>
    <row r="7452" spans="6:6" x14ac:dyDescent="0.25">
      <c r="F7452" s="15" t="str">
        <f t="shared" si="116"/>
        <v>See DEP Calulations</v>
      </c>
    </row>
    <row r="7453" spans="6:6" x14ac:dyDescent="0.25">
      <c r="F7453" s="15" t="str">
        <f t="shared" si="116"/>
        <v>See DEP Calulations</v>
      </c>
    </row>
    <row r="7454" spans="6:6" x14ac:dyDescent="0.25">
      <c r="F7454" s="15" t="str">
        <f t="shared" si="116"/>
        <v>See DEP Calulations</v>
      </c>
    </row>
    <row r="7455" spans="6:6" x14ac:dyDescent="0.25">
      <c r="F7455" s="15" t="str">
        <f t="shared" si="116"/>
        <v>See DEP Calulations</v>
      </c>
    </row>
    <row r="7456" spans="6:6" x14ac:dyDescent="0.25">
      <c r="F7456" s="15" t="str">
        <f t="shared" si="116"/>
        <v>See DEP Calulations</v>
      </c>
    </row>
    <row r="7457" spans="6:6" x14ac:dyDescent="0.25">
      <c r="F7457" s="15" t="str">
        <f t="shared" si="116"/>
        <v>See DEP Calulations</v>
      </c>
    </row>
    <row r="7458" spans="6:6" x14ac:dyDescent="0.25">
      <c r="F7458" s="15" t="str">
        <f t="shared" si="116"/>
        <v>See DEP Calulations</v>
      </c>
    </row>
    <row r="7459" spans="6:6" x14ac:dyDescent="0.25">
      <c r="F7459" s="15" t="str">
        <f t="shared" si="116"/>
        <v>See DEP Calulations</v>
      </c>
    </row>
    <row r="7460" spans="6:6" x14ac:dyDescent="0.25">
      <c r="F7460" s="15" t="str">
        <f t="shared" si="116"/>
        <v>See DEP Calulations</v>
      </c>
    </row>
    <row r="7461" spans="6:6" x14ac:dyDescent="0.25">
      <c r="F7461" s="15" t="str">
        <f t="shared" si="116"/>
        <v>See DEP Calulations</v>
      </c>
    </row>
    <row r="7462" spans="6:6" x14ac:dyDescent="0.25">
      <c r="F7462" s="15" t="str">
        <f t="shared" si="116"/>
        <v>See DEP Calulations</v>
      </c>
    </row>
    <row r="7463" spans="6:6" x14ac:dyDescent="0.25">
      <c r="F7463" s="15" t="str">
        <f t="shared" si="116"/>
        <v>See DEP Calulations</v>
      </c>
    </row>
    <row r="7464" spans="6:6" x14ac:dyDescent="0.25">
      <c r="F7464" s="15" t="str">
        <f t="shared" si="116"/>
        <v>See DEP Calulations</v>
      </c>
    </row>
    <row r="7465" spans="6:6" x14ac:dyDescent="0.25">
      <c r="F7465" s="15" t="str">
        <f t="shared" si="116"/>
        <v>See DEP Calulations</v>
      </c>
    </row>
    <row r="7466" spans="6:6" x14ac:dyDescent="0.25">
      <c r="F7466" s="15" t="str">
        <f t="shared" si="116"/>
        <v>See DEP Calulations</v>
      </c>
    </row>
    <row r="7467" spans="6:6" x14ac:dyDescent="0.25">
      <c r="F7467" s="15" t="str">
        <f t="shared" si="116"/>
        <v>See DEP Calulations</v>
      </c>
    </row>
    <row r="7468" spans="6:6" x14ac:dyDescent="0.25">
      <c r="F7468" s="15" t="str">
        <f t="shared" si="116"/>
        <v>See DEP Calulations</v>
      </c>
    </row>
    <row r="7469" spans="6:6" x14ac:dyDescent="0.25">
      <c r="F7469" s="15" t="str">
        <f t="shared" si="116"/>
        <v>See DEP Calulations</v>
      </c>
    </row>
    <row r="7470" spans="6:6" x14ac:dyDescent="0.25">
      <c r="F7470" s="15" t="str">
        <f t="shared" si="116"/>
        <v>See DEP Calulations</v>
      </c>
    </row>
    <row r="7471" spans="6:6" x14ac:dyDescent="0.25">
      <c r="F7471" s="15" t="str">
        <f t="shared" si="116"/>
        <v>See DEP Calulations</v>
      </c>
    </row>
    <row r="7472" spans="6:6" x14ac:dyDescent="0.25">
      <c r="F7472" s="15" t="str">
        <f t="shared" si="116"/>
        <v>See DEP Calulations</v>
      </c>
    </row>
    <row r="7473" spans="6:6" x14ac:dyDescent="0.25">
      <c r="F7473" s="15" t="str">
        <f t="shared" si="116"/>
        <v>See DEP Calulations</v>
      </c>
    </row>
    <row r="7474" spans="6:6" x14ac:dyDescent="0.25">
      <c r="F7474" s="15" t="str">
        <f t="shared" si="116"/>
        <v>See DEP Calulations</v>
      </c>
    </row>
    <row r="7475" spans="6:6" x14ac:dyDescent="0.25">
      <c r="F7475" s="15" t="str">
        <f t="shared" si="116"/>
        <v>See DEP Calulations</v>
      </c>
    </row>
    <row r="7476" spans="6:6" x14ac:dyDescent="0.25">
      <c r="F7476" s="15" t="str">
        <f t="shared" si="116"/>
        <v>See DEP Calulations</v>
      </c>
    </row>
    <row r="7477" spans="6:6" x14ac:dyDescent="0.25">
      <c r="F7477" s="15" t="str">
        <f t="shared" si="116"/>
        <v>See DEP Calulations</v>
      </c>
    </row>
    <row r="7478" spans="6:6" x14ac:dyDescent="0.25">
      <c r="F7478" s="15" t="str">
        <f t="shared" si="116"/>
        <v>See DEP Calulations</v>
      </c>
    </row>
    <row r="7479" spans="6:6" x14ac:dyDescent="0.25">
      <c r="F7479" s="15" t="str">
        <f t="shared" si="116"/>
        <v>See DEP Calulations</v>
      </c>
    </row>
    <row r="7480" spans="6:6" x14ac:dyDescent="0.25">
      <c r="F7480" s="15" t="str">
        <f t="shared" si="116"/>
        <v>See DEP Calulations</v>
      </c>
    </row>
    <row r="7481" spans="6:6" x14ac:dyDescent="0.25">
      <c r="F7481" s="15" t="str">
        <f t="shared" si="116"/>
        <v>See DEP Calulations</v>
      </c>
    </row>
    <row r="7482" spans="6:6" x14ac:dyDescent="0.25">
      <c r="F7482" s="15" t="str">
        <f t="shared" si="116"/>
        <v>See DEP Calulations</v>
      </c>
    </row>
    <row r="7483" spans="6:6" x14ac:dyDescent="0.25">
      <c r="F7483" s="15" t="str">
        <f t="shared" si="116"/>
        <v>See DEP Calulations</v>
      </c>
    </row>
    <row r="7484" spans="6:6" x14ac:dyDescent="0.25">
      <c r="F7484" s="15" t="str">
        <f t="shared" si="116"/>
        <v>See DEP Calulations</v>
      </c>
    </row>
    <row r="7485" spans="6:6" x14ac:dyDescent="0.25">
      <c r="F7485" s="15" t="str">
        <f t="shared" si="116"/>
        <v>See DEP Calulations</v>
      </c>
    </row>
    <row r="7486" spans="6:6" x14ac:dyDescent="0.25">
      <c r="F7486" s="15" t="str">
        <f t="shared" si="116"/>
        <v>See DEP Calulations</v>
      </c>
    </row>
    <row r="7487" spans="6:6" x14ac:dyDescent="0.25">
      <c r="F7487" s="15" t="str">
        <f t="shared" si="116"/>
        <v>See DEP Calulations</v>
      </c>
    </row>
    <row r="7488" spans="6:6" x14ac:dyDescent="0.25">
      <c r="F7488" s="15" t="str">
        <f t="shared" si="116"/>
        <v>See DEP Calulations</v>
      </c>
    </row>
    <row r="7489" spans="6:6" x14ac:dyDescent="0.25">
      <c r="F7489" s="15" t="str">
        <f t="shared" si="116"/>
        <v>See DEP Calulations</v>
      </c>
    </row>
    <row r="7490" spans="6:6" x14ac:dyDescent="0.25">
      <c r="F7490" s="15" t="str">
        <f t="shared" si="116"/>
        <v>See DEP Calulations</v>
      </c>
    </row>
    <row r="7491" spans="6:6" x14ac:dyDescent="0.25">
      <c r="F7491" s="15" t="str">
        <f t="shared" ref="F7491:F7554" si="117">HYPERLINK(CONCATENATE("https://www.paoilandgasreporting.state.pa.us/Public/CalculateEmissions.aspx?Component=",B7491,"&amp;Product=",C7491,"&amp;Count=",D7491,"&amp;Days=",E7491),"See DEP Calulations")</f>
        <v>See DEP Calulations</v>
      </c>
    </row>
    <row r="7492" spans="6:6" x14ac:dyDescent="0.25">
      <c r="F7492" s="15" t="str">
        <f t="shared" si="117"/>
        <v>See DEP Calulations</v>
      </c>
    </row>
    <row r="7493" spans="6:6" x14ac:dyDescent="0.25">
      <c r="F7493" s="15" t="str">
        <f t="shared" si="117"/>
        <v>See DEP Calulations</v>
      </c>
    </row>
    <row r="7494" spans="6:6" x14ac:dyDescent="0.25">
      <c r="F7494" s="15" t="str">
        <f t="shared" si="117"/>
        <v>See DEP Calulations</v>
      </c>
    </row>
    <row r="7495" spans="6:6" x14ac:dyDescent="0.25">
      <c r="F7495" s="15" t="str">
        <f t="shared" si="117"/>
        <v>See DEP Calulations</v>
      </c>
    </row>
    <row r="7496" spans="6:6" x14ac:dyDescent="0.25">
      <c r="F7496" s="15" t="str">
        <f t="shared" si="117"/>
        <v>See DEP Calulations</v>
      </c>
    </row>
    <row r="7497" spans="6:6" x14ac:dyDescent="0.25">
      <c r="F7497" s="15" t="str">
        <f t="shared" si="117"/>
        <v>See DEP Calulations</v>
      </c>
    </row>
    <row r="7498" spans="6:6" x14ac:dyDescent="0.25">
      <c r="F7498" s="15" t="str">
        <f t="shared" si="117"/>
        <v>See DEP Calulations</v>
      </c>
    </row>
    <row r="7499" spans="6:6" x14ac:dyDescent="0.25">
      <c r="F7499" s="15" t="str">
        <f t="shared" si="117"/>
        <v>See DEP Calulations</v>
      </c>
    </row>
    <row r="7500" spans="6:6" x14ac:dyDescent="0.25">
      <c r="F7500" s="15" t="str">
        <f t="shared" si="117"/>
        <v>See DEP Calulations</v>
      </c>
    </row>
    <row r="7501" spans="6:6" x14ac:dyDescent="0.25">
      <c r="F7501" s="15" t="str">
        <f t="shared" si="117"/>
        <v>See DEP Calulations</v>
      </c>
    </row>
    <row r="7502" spans="6:6" x14ac:dyDescent="0.25">
      <c r="F7502" s="15" t="str">
        <f t="shared" si="117"/>
        <v>See DEP Calulations</v>
      </c>
    </row>
    <row r="7503" spans="6:6" x14ac:dyDescent="0.25">
      <c r="F7503" s="15" t="str">
        <f t="shared" si="117"/>
        <v>See DEP Calulations</v>
      </c>
    </row>
    <row r="7504" spans="6:6" x14ac:dyDescent="0.25">
      <c r="F7504" s="15" t="str">
        <f t="shared" si="117"/>
        <v>See DEP Calulations</v>
      </c>
    </row>
    <row r="7505" spans="6:6" x14ac:dyDescent="0.25">
      <c r="F7505" s="15" t="str">
        <f t="shared" si="117"/>
        <v>See DEP Calulations</v>
      </c>
    </row>
    <row r="7506" spans="6:6" x14ac:dyDescent="0.25">
      <c r="F7506" s="15" t="str">
        <f t="shared" si="117"/>
        <v>See DEP Calulations</v>
      </c>
    </row>
    <row r="7507" spans="6:6" x14ac:dyDescent="0.25">
      <c r="F7507" s="15" t="str">
        <f t="shared" si="117"/>
        <v>See DEP Calulations</v>
      </c>
    </row>
    <row r="7508" spans="6:6" x14ac:dyDescent="0.25">
      <c r="F7508" s="15" t="str">
        <f t="shared" si="117"/>
        <v>See DEP Calulations</v>
      </c>
    </row>
    <row r="7509" spans="6:6" x14ac:dyDescent="0.25">
      <c r="F7509" s="15" t="str">
        <f t="shared" si="117"/>
        <v>See DEP Calulations</v>
      </c>
    </row>
    <row r="7510" spans="6:6" x14ac:dyDescent="0.25">
      <c r="F7510" s="15" t="str">
        <f t="shared" si="117"/>
        <v>See DEP Calulations</v>
      </c>
    </row>
    <row r="7511" spans="6:6" x14ac:dyDescent="0.25">
      <c r="F7511" s="15" t="str">
        <f t="shared" si="117"/>
        <v>See DEP Calulations</v>
      </c>
    </row>
    <row r="7512" spans="6:6" x14ac:dyDescent="0.25">
      <c r="F7512" s="15" t="str">
        <f t="shared" si="117"/>
        <v>See DEP Calulations</v>
      </c>
    </row>
    <row r="7513" spans="6:6" x14ac:dyDescent="0.25">
      <c r="F7513" s="15" t="str">
        <f t="shared" si="117"/>
        <v>See DEP Calulations</v>
      </c>
    </row>
    <row r="7514" spans="6:6" x14ac:dyDescent="0.25">
      <c r="F7514" s="15" t="str">
        <f t="shared" si="117"/>
        <v>See DEP Calulations</v>
      </c>
    </row>
    <row r="7515" spans="6:6" x14ac:dyDescent="0.25">
      <c r="F7515" s="15" t="str">
        <f t="shared" si="117"/>
        <v>See DEP Calulations</v>
      </c>
    </row>
    <row r="7516" spans="6:6" x14ac:dyDescent="0.25">
      <c r="F7516" s="15" t="str">
        <f t="shared" si="117"/>
        <v>See DEP Calulations</v>
      </c>
    </row>
    <row r="7517" spans="6:6" x14ac:dyDescent="0.25">
      <c r="F7517" s="15" t="str">
        <f t="shared" si="117"/>
        <v>See DEP Calulations</v>
      </c>
    </row>
    <row r="7518" spans="6:6" x14ac:dyDescent="0.25">
      <c r="F7518" s="15" t="str">
        <f t="shared" si="117"/>
        <v>See DEP Calulations</v>
      </c>
    </row>
    <row r="7519" spans="6:6" x14ac:dyDescent="0.25">
      <c r="F7519" s="15" t="str">
        <f t="shared" si="117"/>
        <v>See DEP Calulations</v>
      </c>
    </row>
    <row r="7520" spans="6:6" x14ac:dyDescent="0.25">
      <c r="F7520" s="15" t="str">
        <f t="shared" si="117"/>
        <v>See DEP Calulations</v>
      </c>
    </row>
    <row r="7521" spans="6:6" x14ac:dyDescent="0.25">
      <c r="F7521" s="15" t="str">
        <f t="shared" si="117"/>
        <v>See DEP Calulations</v>
      </c>
    </row>
    <row r="7522" spans="6:6" x14ac:dyDescent="0.25">
      <c r="F7522" s="15" t="str">
        <f t="shared" si="117"/>
        <v>See DEP Calulations</v>
      </c>
    </row>
    <row r="7523" spans="6:6" x14ac:dyDescent="0.25">
      <c r="F7523" s="15" t="str">
        <f t="shared" si="117"/>
        <v>See DEP Calulations</v>
      </c>
    </row>
    <row r="7524" spans="6:6" x14ac:dyDescent="0.25">
      <c r="F7524" s="15" t="str">
        <f t="shared" si="117"/>
        <v>See DEP Calulations</v>
      </c>
    </row>
    <row r="7525" spans="6:6" x14ac:dyDescent="0.25">
      <c r="F7525" s="15" t="str">
        <f t="shared" si="117"/>
        <v>See DEP Calulations</v>
      </c>
    </row>
    <row r="7526" spans="6:6" x14ac:dyDescent="0.25">
      <c r="F7526" s="15" t="str">
        <f t="shared" si="117"/>
        <v>See DEP Calulations</v>
      </c>
    </row>
    <row r="7527" spans="6:6" x14ac:dyDescent="0.25">
      <c r="F7527" s="15" t="str">
        <f t="shared" si="117"/>
        <v>See DEP Calulations</v>
      </c>
    </row>
    <row r="7528" spans="6:6" x14ac:dyDescent="0.25">
      <c r="F7528" s="15" t="str">
        <f t="shared" si="117"/>
        <v>See DEP Calulations</v>
      </c>
    </row>
    <row r="7529" spans="6:6" x14ac:dyDescent="0.25">
      <c r="F7529" s="15" t="str">
        <f t="shared" si="117"/>
        <v>See DEP Calulations</v>
      </c>
    </row>
    <row r="7530" spans="6:6" x14ac:dyDescent="0.25">
      <c r="F7530" s="15" t="str">
        <f t="shared" si="117"/>
        <v>See DEP Calulations</v>
      </c>
    </row>
    <row r="7531" spans="6:6" x14ac:dyDescent="0.25">
      <c r="F7531" s="15" t="str">
        <f t="shared" si="117"/>
        <v>See DEP Calulations</v>
      </c>
    </row>
    <row r="7532" spans="6:6" x14ac:dyDescent="0.25">
      <c r="F7532" s="15" t="str">
        <f t="shared" si="117"/>
        <v>See DEP Calulations</v>
      </c>
    </row>
    <row r="7533" spans="6:6" x14ac:dyDescent="0.25">
      <c r="F7533" s="15" t="str">
        <f t="shared" si="117"/>
        <v>See DEP Calulations</v>
      </c>
    </row>
    <row r="7534" spans="6:6" x14ac:dyDescent="0.25">
      <c r="F7534" s="15" t="str">
        <f t="shared" si="117"/>
        <v>See DEP Calulations</v>
      </c>
    </row>
    <row r="7535" spans="6:6" x14ac:dyDescent="0.25">
      <c r="F7535" s="15" t="str">
        <f t="shared" si="117"/>
        <v>See DEP Calulations</v>
      </c>
    </row>
    <row r="7536" spans="6:6" x14ac:dyDescent="0.25">
      <c r="F7536" s="15" t="str">
        <f t="shared" si="117"/>
        <v>See DEP Calulations</v>
      </c>
    </row>
    <row r="7537" spans="6:6" x14ac:dyDescent="0.25">
      <c r="F7537" s="15" t="str">
        <f t="shared" si="117"/>
        <v>See DEP Calulations</v>
      </c>
    </row>
    <row r="7538" spans="6:6" x14ac:dyDescent="0.25">
      <c r="F7538" s="15" t="str">
        <f t="shared" si="117"/>
        <v>See DEP Calulations</v>
      </c>
    </row>
    <row r="7539" spans="6:6" x14ac:dyDescent="0.25">
      <c r="F7539" s="15" t="str">
        <f t="shared" si="117"/>
        <v>See DEP Calulations</v>
      </c>
    </row>
    <row r="7540" spans="6:6" x14ac:dyDescent="0.25">
      <c r="F7540" s="15" t="str">
        <f t="shared" si="117"/>
        <v>See DEP Calulations</v>
      </c>
    </row>
    <row r="7541" spans="6:6" x14ac:dyDescent="0.25">
      <c r="F7541" s="15" t="str">
        <f t="shared" si="117"/>
        <v>See DEP Calulations</v>
      </c>
    </row>
    <row r="7542" spans="6:6" x14ac:dyDescent="0.25">
      <c r="F7542" s="15" t="str">
        <f t="shared" si="117"/>
        <v>See DEP Calulations</v>
      </c>
    </row>
    <row r="7543" spans="6:6" x14ac:dyDescent="0.25">
      <c r="F7543" s="15" t="str">
        <f t="shared" si="117"/>
        <v>See DEP Calulations</v>
      </c>
    </row>
    <row r="7544" spans="6:6" x14ac:dyDescent="0.25">
      <c r="F7544" s="15" t="str">
        <f t="shared" si="117"/>
        <v>See DEP Calulations</v>
      </c>
    </row>
    <row r="7545" spans="6:6" x14ac:dyDescent="0.25">
      <c r="F7545" s="15" t="str">
        <f t="shared" si="117"/>
        <v>See DEP Calulations</v>
      </c>
    </row>
    <row r="7546" spans="6:6" x14ac:dyDescent="0.25">
      <c r="F7546" s="15" t="str">
        <f t="shared" si="117"/>
        <v>See DEP Calulations</v>
      </c>
    </row>
    <row r="7547" spans="6:6" x14ac:dyDescent="0.25">
      <c r="F7547" s="15" t="str">
        <f t="shared" si="117"/>
        <v>See DEP Calulations</v>
      </c>
    </row>
    <row r="7548" spans="6:6" x14ac:dyDescent="0.25">
      <c r="F7548" s="15" t="str">
        <f t="shared" si="117"/>
        <v>See DEP Calulations</v>
      </c>
    </row>
    <row r="7549" spans="6:6" x14ac:dyDescent="0.25">
      <c r="F7549" s="15" t="str">
        <f t="shared" si="117"/>
        <v>See DEP Calulations</v>
      </c>
    </row>
    <row r="7550" spans="6:6" x14ac:dyDescent="0.25">
      <c r="F7550" s="15" t="str">
        <f t="shared" si="117"/>
        <v>See DEP Calulations</v>
      </c>
    </row>
    <row r="7551" spans="6:6" x14ac:dyDescent="0.25">
      <c r="F7551" s="15" t="str">
        <f t="shared" si="117"/>
        <v>See DEP Calulations</v>
      </c>
    </row>
    <row r="7552" spans="6:6" x14ac:dyDescent="0.25">
      <c r="F7552" s="15" t="str">
        <f t="shared" si="117"/>
        <v>See DEP Calulations</v>
      </c>
    </row>
    <row r="7553" spans="6:6" x14ac:dyDescent="0.25">
      <c r="F7553" s="15" t="str">
        <f t="shared" si="117"/>
        <v>See DEP Calulations</v>
      </c>
    </row>
    <row r="7554" spans="6:6" x14ac:dyDescent="0.25">
      <c r="F7554" s="15" t="str">
        <f t="shared" si="117"/>
        <v>See DEP Calulations</v>
      </c>
    </row>
    <row r="7555" spans="6:6" x14ac:dyDescent="0.25">
      <c r="F7555" s="15" t="str">
        <f t="shared" ref="F7555:F7618" si="118">HYPERLINK(CONCATENATE("https://www.paoilandgasreporting.state.pa.us/Public/CalculateEmissions.aspx?Component=",B7555,"&amp;Product=",C7555,"&amp;Count=",D7555,"&amp;Days=",E7555),"See DEP Calulations")</f>
        <v>See DEP Calulations</v>
      </c>
    </row>
    <row r="7556" spans="6:6" x14ac:dyDescent="0.25">
      <c r="F7556" s="15" t="str">
        <f t="shared" si="118"/>
        <v>See DEP Calulations</v>
      </c>
    </row>
    <row r="7557" spans="6:6" x14ac:dyDescent="0.25">
      <c r="F7557" s="15" t="str">
        <f t="shared" si="118"/>
        <v>See DEP Calulations</v>
      </c>
    </row>
    <row r="7558" spans="6:6" x14ac:dyDescent="0.25">
      <c r="F7558" s="15" t="str">
        <f t="shared" si="118"/>
        <v>See DEP Calulations</v>
      </c>
    </row>
    <row r="7559" spans="6:6" x14ac:dyDescent="0.25">
      <c r="F7559" s="15" t="str">
        <f t="shared" si="118"/>
        <v>See DEP Calulations</v>
      </c>
    </row>
    <row r="7560" spans="6:6" x14ac:dyDescent="0.25">
      <c r="F7560" s="15" t="str">
        <f t="shared" si="118"/>
        <v>See DEP Calulations</v>
      </c>
    </row>
    <row r="7561" spans="6:6" x14ac:dyDescent="0.25">
      <c r="F7561" s="15" t="str">
        <f t="shared" si="118"/>
        <v>See DEP Calulations</v>
      </c>
    </row>
    <row r="7562" spans="6:6" x14ac:dyDescent="0.25">
      <c r="F7562" s="15" t="str">
        <f t="shared" si="118"/>
        <v>See DEP Calulations</v>
      </c>
    </row>
    <row r="7563" spans="6:6" x14ac:dyDescent="0.25">
      <c r="F7563" s="15" t="str">
        <f t="shared" si="118"/>
        <v>See DEP Calulations</v>
      </c>
    </row>
    <row r="7564" spans="6:6" x14ac:dyDescent="0.25">
      <c r="F7564" s="15" t="str">
        <f t="shared" si="118"/>
        <v>See DEP Calulations</v>
      </c>
    </row>
    <row r="7565" spans="6:6" x14ac:dyDescent="0.25">
      <c r="F7565" s="15" t="str">
        <f t="shared" si="118"/>
        <v>See DEP Calulations</v>
      </c>
    </row>
    <row r="7566" spans="6:6" x14ac:dyDescent="0.25">
      <c r="F7566" s="15" t="str">
        <f t="shared" si="118"/>
        <v>See DEP Calulations</v>
      </c>
    </row>
    <row r="7567" spans="6:6" x14ac:dyDescent="0.25">
      <c r="F7567" s="15" t="str">
        <f t="shared" si="118"/>
        <v>See DEP Calulations</v>
      </c>
    </row>
    <row r="7568" spans="6:6" x14ac:dyDescent="0.25">
      <c r="F7568" s="15" t="str">
        <f t="shared" si="118"/>
        <v>See DEP Calulations</v>
      </c>
    </row>
    <row r="7569" spans="6:6" x14ac:dyDescent="0.25">
      <c r="F7569" s="15" t="str">
        <f t="shared" si="118"/>
        <v>See DEP Calulations</v>
      </c>
    </row>
    <row r="7570" spans="6:6" x14ac:dyDescent="0.25">
      <c r="F7570" s="15" t="str">
        <f t="shared" si="118"/>
        <v>See DEP Calulations</v>
      </c>
    </row>
    <row r="7571" spans="6:6" x14ac:dyDescent="0.25">
      <c r="F7571" s="15" t="str">
        <f t="shared" si="118"/>
        <v>See DEP Calulations</v>
      </c>
    </row>
    <row r="7572" spans="6:6" x14ac:dyDescent="0.25">
      <c r="F7572" s="15" t="str">
        <f t="shared" si="118"/>
        <v>See DEP Calulations</v>
      </c>
    </row>
    <row r="7573" spans="6:6" x14ac:dyDescent="0.25">
      <c r="F7573" s="15" t="str">
        <f t="shared" si="118"/>
        <v>See DEP Calulations</v>
      </c>
    </row>
    <row r="7574" spans="6:6" x14ac:dyDescent="0.25">
      <c r="F7574" s="15" t="str">
        <f t="shared" si="118"/>
        <v>See DEP Calulations</v>
      </c>
    </row>
    <row r="7575" spans="6:6" x14ac:dyDescent="0.25">
      <c r="F7575" s="15" t="str">
        <f t="shared" si="118"/>
        <v>See DEP Calulations</v>
      </c>
    </row>
    <row r="7576" spans="6:6" x14ac:dyDescent="0.25">
      <c r="F7576" s="15" t="str">
        <f t="shared" si="118"/>
        <v>See DEP Calulations</v>
      </c>
    </row>
    <row r="7577" spans="6:6" x14ac:dyDescent="0.25">
      <c r="F7577" s="15" t="str">
        <f t="shared" si="118"/>
        <v>See DEP Calulations</v>
      </c>
    </row>
    <row r="7578" spans="6:6" x14ac:dyDescent="0.25">
      <c r="F7578" s="15" t="str">
        <f t="shared" si="118"/>
        <v>See DEP Calulations</v>
      </c>
    </row>
    <row r="7579" spans="6:6" x14ac:dyDescent="0.25">
      <c r="F7579" s="15" t="str">
        <f t="shared" si="118"/>
        <v>See DEP Calulations</v>
      </c>
    </row>
    <row r="7580" spans="6:6" x14ac:dyDescent="0.25">
      <c r="F7580" s="15" t="str">
        <f t="shared" si="118"/>
        <v>See DEP Calulations</v>
      </c>
    </row>
    <row r="7581" spans="6:6" x14ac:dyDescent="0.25">
      <c r="F7581" s="15" t="str">
        <f t="shared" si="118"/>
        <v>See DEP Calulations</v>
      </c>
    </row>
    <row r="7582" spans="6:6" x14ac:dyDescent="0.25">
      <c r="F7582" s="15" t="str">
        <f t="shared" si="118"/>
        <v>See DEP Calulations</v>
      </c>
    </row>
    <row r="7583" spans="6:6" x14ac:dyDescent="0.25">
      <c r="F7583" s="15" t="str">
        <f t="shared" si="118"/>
        <v>See DEP Calulations</v>
      </c>
    </row>
    <row r="7584" spans="6:6" x14ac:dyDescent="0.25">
      <c r="F7584" s="15" t="str">
        <f t="shared" si="118"/>
        <v>See DEP Calulations</v>
      </c>
    </row>
    <row r="7585" spans="6:6" x14ac:dyDescent="0.25">
      <c r="F7585" s="15" t="str">
        <f t="shared" si="118"/>
        <v>See DEP Calulations</v>
      </c>
    </row>
    <row r="7586" spans="6:6" x14ac:dyDescent="0.25">
      <c r="F7586" s="15" t="str">
        <f t="shared" si="118"/>
        <v>See DEP Calulations</v>
      </c>
    </row>
    <row r="7587" spans="6:6" x14ac:dyDescent="0.25">
      <c r="F7587" s="15" t="str">
        <f t="shared" si="118"/>
        <v>See DEP Calulations</v>
      </c>
    </row>
    <row r="7588" spans="6:6" x14ac:dyDescent="0.25">
      <c r="F7588" s="15" t="str">
        <f t="shared" si="118"/>
        <v>See DEP Calulations</v>
      </c>
    </row>
    <row r="7589" spans="6:6" x14ac:dyDescent="0.25">
      <c r="F7589" s="15" t="str">
        <f t="shared" si="118"/>
        <v>See DEP Calulations</v>
      </c>
    </row>
    <row r="7590" spans="6:6" x14ac:dyDescent="0.25">
      <c r="F7590" s="15" t="str">
        <f t="shared" si="118"/>
        <v>See DEP Calulations</v>
      </c>
    </row>
    <row r="7591" spans="6:6" x14ac:dyDescent="0.25">
      <c r="F7591" s="15" t="str">
        <f t="shared" si="118"/>
        <v>See DEP Calulations</v>
      </c>
    </row>
    <row r="7592" spans="6:6" x14ac:dyDescent="0.25">
      <c r="F7592" s="15" t="str">
        <f t="shared" si="118"/>
        <v>See DEP Calulations</v>
      </c>
    </row>
    <row r="7593" spans="6:6" x14ac:dyDescent="0.25">
      <c r="F7593" s="15" t="str">
        <f t="shared" si="118"/>
        <v>See DEP Calulations</v>
      </c>
    </row>
    <row r="7594" spans="6:6" x14ac:dyDescent="0.25">
      <c r="F7594" s="15" t="str">
        <f t="shared" si="118"/>
        <v>See DEP Calulations</v>
      </c>
    </row>
    <row r="7595" spans="6:6" x14ac:dyDescent="0.25">
      <c r="F7595" s="15" t="str">
        <f t="shared" si="118"/>
        <v>See DEP Calulations</v>
      </c>
    </row>
    <row r="7596" spans="6:6" x14ac:dyDescent="0.25">
      <c r="F7596" s="15" t="str">
        <f t="shared" si="118"/>
        <v>See DEP Calulations</v>
      </c>
    </row>
    <row r="7597" spans="6:6" x14ac:dyDescent="0.25">
      <c r="F7597" s="15" t="str">
        <f t="shared" si="118"/>
        <v>See DEP Calulations</v>
      </c>
    </row>
    <row r="7598" spans="6:6" x14ac:dyDescent="0.25">
      <c r="F7598" s="15" t="str">
        <f t="shared" si="118"/>
        <v>See DEP Calulations</v>
      </c>
    </row>
    <row r="7599" spans="6:6" x14ac:dyDescent="0.25">
      <c r="F7599" s="15" t="str">
        <f t="shared" si="118"/>
        <v>See DEP Calulations</v>
      </c>
    </row>
    <row r="7600" spans="6:6" x14ac:dyDescent="0.25">
      <c r="F7600" s="15" t="str">
        <f t="shared" si="118"/>
        <v>See DEP Calulations</v>
      </c>
    </row>
    <row r="7601" spans="6:6" x14ac:dyDescent="0.25">
      <c r="F7601" s="15" t="str">
        <f t="shared" si="118"/>
        <v>See DEP Calulations</v>
      </c>
    </row>
    <row r="7602" spans="6:6" x14ac:dyDescent="0.25">
      <c r="F7602" s="15" t="str">
        <f t="shared" si="118"/>
        <v>See DEP Calulations</v>
      </c>
    </row>
    <row r="7603" spans="6:6" x14ac:dyDescent="0.25">
      <c r="F7603" s="15" t="str">
        <f t="shared" si="118"/>
        <v>See DEP Calulations</v>
      </c>
    </row>
    <row r="7604" spans="6:6" x14ac:dyDescent="0.25">
      <c r="F7604" s="15" t="str">
        <f t="shared" si="118"/>
        <v>See DEP Calulations</v>
      </c>
    </row>
    <row r="7605" spans="6:6" x14ac:dyDescent="0.25">
      <c r="F7605" s="15" t="str">
        <f t="shared" si="118"/>
        <v>See DEP Calulations</v>
      </c>
    </row>
    <row r="7606" spans="6:6" x14ac:dyDescent="0.25">
      <c r="F7606" s="15" t="str">
        <f t="shared" si="118"/>
        <v>See DEP Calulations</v>
      </c>
    </row>
    <row r="7607" spans="6:6" x14ac:dyDescent="0.25">
      <c r="F7607" s="15" t="str">
        <f t="shared" si="118"/>
        <v>See DEP Calulations</v>
      </c>
    </row>
    <row r="7608" spans="6:6" x14ac:dyDescent="0.25">
      <c r="F7608" s="15" t="str">
        <f t="shared" si="118"/>
        <v>See DEP Calulations</v>
      </c>
    </row>
    <row r="7609" spans="6:6" x14ac:dyDescent="0.25">
      <c r="F7609" s="15" t="str">
        <f t="shared" si="118"/>
        <v>See DEP Calulations</v>
      </c>
    </row>
    <row r="7610" spans="6:6" x14ac:dyDescent="0.25">
      <c r="F7610" s="15" t="str">
        <f t="shared" si="118"/>
        <v>See DEP Calulations</v>
      </c>
    </row>
    <row r="7611" spans="6:6" x14ac:dyDescent="0.25">
      <c r="F7611" s="15" t="str">
        <f t="shared" si="118"/>
        <v>See DEP Calulations</v>
      </c>
    </row>
    <row r="7612" spans="6:6" x14ac:dyDescent="0.25">
      <c r="F7612" s="15" t="str">
        <f t="shared" si="118"/>
        <v>See DEP Calulations</v>
      </c>
    </row>
    <row r="7613" spans="6:6" x14ac:dyDescent="0.25">
      <c r="F7613" s="15" t="str">
        <f t="shared" si="118"/>
        <v>See DEP Calulations</v>
      </c>
    </row>
    <row r="7614" spans="6:6" x14ac:dyDescent="0.25">
      <c r="F7614" s="15" t="str">
        <f t="shared" si="118"/>
        <v>See DEP Calulations</v>
      </c>
    </row>
    <row r="7615" spans="6:6" x14ac:dyDescent="0.25">
      <c r="F7615" s="15" t="str">
        <f t="shared" si="118"/>
        <v>See DEP Calulations</v>
      </c>
    </row>
    <row r="7616" spans="6:6" x14ac:dyDescent="0.25">
      <c r="F7616" s="15" t="str">
        <f t="shared" si="118"/>
        <v>See DEP Calulations</v>
      </c>
    </row>
    <row r="7617" spans="6:6" x14ac:dyDescent="0.25">
      <c r="F7617" s="15" t="str">
        <f t="shared" si="118"/>
        <v>See DEP Calulations</v>
      </c>
    </row>
    <row r="7618" spans="6:6" x14ac:dyDescent="0.25">
      <c r="F7618" s="15" t="str">
        <f t="shared" si="118"/>
        <v>See DEP Calulations</v>
      </c>
    </row>
    <row r="7619" spans="6:6" x14ac:dyDescent="0.25">
      <c r="F7619" s="15" t="str">
        <f t="shared" ref="F7619:F7682" si="119">HYPERLINK(CONCATENATE("https://www.paoilandgasreporting.state.pa.us/Public/CalculateEmissions.aspx?Component=",B7619,"&amp;Product=",C7619,"&amp;Count=",D7619,"&amp;Days=",E7619),"See DEP Calulations")</f>
        <v>See DEP Calulations</v>
      </c>
    </row>
    <row r="7620" spans="6:6" x14ac:dyDescent="0.25">
      <c r="F7620" s="15" t="str">
        <f t="shared" si="119"/>
        <v>See DEP Calulations</v>
      </c>
    </row>
    <row r="7621" spans="6:6" x14ac:dyDescent="0.25">
      <c r="F7621" s="15" t="str">
        <f t="shared" si="119"/>
        <v>See DEP Calulations</v>
      </c>
    </row>
    <row r="7622" spans="6:6" x14ac:dyDescent="0.25">
      <c r="F7622" s="15" t="str">
        <f t="shared" si="119"/>
        <v>See DEP Calulations</v>
      </c>
    </row>
    <row r="7623" spans="6:6" x14ac:dyDescent="0.25">
      <c r="F7623" s="15" t="str">
        <f t="shared" si="119"/>
        <v>See DEP Calulations</v>
      </c>
    </row>
    <row r="7624" spans="6:6" x14ac:dyDescent="0.25">
      <c r="F7624" s="15" t="str">
        <f t="shared" si="119"/>
        <v>See DEP Calulations</v>
      </c>
    </row>
    <row r="7625" spans="6:6" x14ac:dyDescent="0.25">
      <c r="F7625" s="15" t="str">
        <f t="shared" si="119"/>
        <v>See DEP Calulations</v>
      </c>
    </row>
    <row r="7626" spans="6:6" x14ac:dyDescent="0.25">
      <c r="F7626" s="15" t="str">
        <f t="shared" si="119"/>
        <v>See DEP Calulations</v>
      </c>
    </row>
    <row r="7627" spans="6:6" x14ac:dyDescent="0.25">
      <c r="F7627" s="15" t="str">
        <f t="shared" si="119"/>
        <v>See DEP Calulations</v>
      </c>
    </row>
    <row r="7628" spans="6:6" x14ac:dyDescent="0.25">
      <c r="F7628" s="15" t="str">
        <f t="shared" si="119"/>
        <v>See DEP Calulations</v>
      </c>
    </row>
    <row r="7629" spans="6:6" x14ac:dyDescent="0.25">
      <c r="F7629" s="15" t="str">
        <f t="shared" si="119"/>
        <v>See DEP Calulations</v>
      </c>
    </row>
    <row r="7630" spans="6:6" x14ac:dyDescent="0.25">
      <c r="F7630" s="15" t="str">
        <f t="shared" si="119"/>
        <v>See DEP Calulations</v>
      </c>
    </row>
    <row r="7631" spans="6:6" x14ac:dyDescent="0.25">
      <c r="F7631" s="15" t="str">
        <f t="shared" si="119"/>
        <v>See DEP Calulations</v>
      </c>
    </row>
    <row r="7632" spans="6:6" x14ac:dyDescent="0.25">
      <c r="F7632" s="15" t="str">
        <f t="shared" si="119"/>
        <v>See DEP Calulations</v>
      </c>
    </row>
    <row r="7633" spans="6:6" x14ac:dyDescent="0.25">
      <c r="F7633" s="15" t="str">
        <f t="shared" si="119"/>
        <v>See DEP Calulations</v>
      </c>
    </row>
    <row r="7634" spans="6:6" x14ac:dyDescent="0.25">
      <c r="F7634" s="15" t="str">
        <f t="shared" si="119"/>
        <v>See DEP Calulations</v>
      </c>
    </row>
    <row r="7635" spans="6:6" x14ac:dyDescent="0.25">
      <c r="F7635" s="15" t="str">
        <f t="shared" si="119"/>
        <v>See DEP Calulations</v>
      </c>
    </row>
    <row r="7636" spans="6:6" x14ac:dyDescent="0.25">
      <c r="F7636" s="15" t="str">
        <f t="shared" si="119"/>
        <v>See DEP Calulations</v>
      </c>
    </row>
    <row r="7637" spans="6:6" x14ac:dyDescent="0.25">
      <c r="F7637" s="15" t="str">
        <f t="shared" si="119"/>
        <v>See DEP Calulations</v>
      </c>
    </row>
    <row r="7638" spans="6:6" x14ac:dyDescent="0.25">
      <c r="F7638" s="15" t="str">
        <f t="shared" si="119"/>
        <v>See DEP Calulations</v>
      </c>
    </row>
    <row r="7639" spans="6:6" x14ac:dyDescent="0.25">
      <c r="F7639" s="15" t="str">
        <f t="shared" si="119"/>
        <v>See DEP Calulations</v>
      </c>
    </row>
    <row r="7640" spans="6:6" x14ac:dyDescent="0.25">
      <c r="F7640" s="15" t="str">
        <f t="shared" si="119"/>
        <v>See DEP Calulations</v>
      </c>
    </row>
    <row r="7641" spans="6:6" x14ac:dyDescent="0.25">
      <c r="F7641" s="15" t="str">
        <f t="shared" si="119"/>
        <v>See DEP Calulations</v>
      </c>
    </row>
    <row r="7642" spans="6:6" x14ac:dyDescent="0.25">
      <c r="F7642" s="15" t="str">
        <f t="shared" si="119"/>
        <v>See DEP Calulations</v>
      </c>
    </row>
    <row r="7643" spans="6:6" x14ac:dyDescent="0.25">
      <c r="F7643" s="15" t="str">
        <f t="shared" si="119"/>
        <v>See DEP Calulations</v>
      </c>
    </row>
    <row r="7644" spans="6:6" x14ac:dyDescent="0.25">
      <c r="F7644" s="15" t="str">
        <f t="shared" si="119"/>
        <v>See DEP Calulations</v>
      </c>
    </row>
    <row r="7645" spans="6:6" x14ac:dyDescent="0.25">
      <c r="F7645" s="15" t="str">
        <f t="shared" si="119"/>
        <v>See DEP Calulations</v>
      </c>
    </row>
    <row r="7646" spans="6:6" x14ac:dyDescent="0.25">
      <c r="F7646" s="15" t="str">
        <f t="shared" si="119"/>
        <v>See DEP Calulations</v>
      </c>
    </row>
    <row r="7647" spans="6:6" x14ac:dyDescent="0.25">
      <c r="F7647" s="15" t="str">
        <f t="shared" si="119"/>
        <v>See DEP Calulations</v>
      </c>
    </row>
    <row r="7648" spans="6:6" x14ac:dyDescent="0.25">
      <c r="F7648" s="15" t="str">
        <f t="shared" si="119"/>
        <v>See DEP Calulations</v>
      </c>
    </row>
    <row r="7649" spans="6:6" x14ac:dyDescent="0.25">
      <c r="F7649" s="15" t="str">
        <f t="shared" si="119"/>
        <v>See DEP Calulations</v>
      </c>
    </row>
    <row r="7650" spans="6:6" x14ac:dyDescent="0.25">
      <c r="F7650" s="15" t="str">
        <f t="shared" si="119"/>
        <v>See DEP Calulations</v>
      </c>
    </row>
    <row r="7651" spans="6:6" x14ac:dyDescent="0.25">
      <c r="F7651" s="15" t="str">
        <f t="shared" si="119"/>
        <v>See DEP Calulations</v>
      </c>
    </row>
    <row r="7652" spans="6:6" x14ac:dyDescent="0.25">
      <c r="F7652" s="15" t="str">
        <f t="shared" si="119"/>
        <v>See DEP Calulations</v>
      </c>
    </row>
    <row r="7653" spans="6:6" x14ac:dyDescent="0.25">
      <c r="F7653" s="15" t="str">
        <f t="shared" si="119"/>
        <v>See DEP Calulations</v>
      </c>
    </row>
    <row r="7654" spans="6:6" x14ac:dyDescent="0.25">
      <c r="F7654" s="15" t="str">
        <f t="shared" si="119"/>
        <v>See DEP Calulations</v>
      </c>
    </row>
    <row r="7655" spans="6:6" x14ac:dyDescent="0.25">
      <c r="F7655" s="15" t="str">
        <f t="shared" si="119"/>
        <v>See DEP Calulations</v>
      </c>
    </row>
    <row r="7656" spans="6:6" x14ac:dyDescent="0.25">
      <c r="F7656" s="15" t="str">
        <f t="shared" si="119"/>
        <v>See DEP Calulations</v>
      </c>
    </row>
    <row r="7657" spans="6:6" x14ac:dyDescent="0.25">
      <c r="F7657" s="15" t="str">
        <f t="shared" si="119"/>
        <v>See DEP Calulations</v>
      </c>
    </row>
    <row r="7658" spans="6:6" x14ac:dyDescent="0.25">
      <c r="F7658" s="15" t="str">
        <f t="shared" si="119"/>
        <v>See DEP Calulations</v>
      </c>
    </row>
    <row r="7659" spans="6:6" x14ac:dyDescent="0.25">
      <c r="F7659" s="15" t="str">
        <f t="shared" si="119"/>
        <v>See DEP Calulations</v>
      </c>
    </row>
    <row r="7660" spans="6:6" x14ac:dyDescent="0.25">
      <c r="F7660" s="15" t="str">
        <f t="shared" si="119"/>
        <v>See DEP Calulations</v>
      </c>
    </row>
    <row r="7661" spans="6:6" x14ac:dyDescent="0.25">
      <c r="F7661" s="15" t="str">
        <f t="shared" si="119"/>
        <v>See DEP Calulations</v>
      </c>
    </row>
    <row r="7662" spans="6:6" x14ac:dyDescent="0.25">
      <c r="F7662" s="15" t="str">
        <f t="shared" si="119"/>
        <v>See DEP Calulations</v>
      </c>
    </row>
    <row r="7663" spans="6:6" x14ac:dyDescent="0.25">
      <c r="F7663" s="15" t="str">
        <f t="shared" si="119"/>
        <v>See DEP Calulations</v>
      </c>
    </row>
    <row r="7664" spans="6:6" x14ac:dyDescent="0.25">
      <c r="F7664" s="15" t="str">
        <f t="shared" si="119"/>
        <v>See DEP Calulations</v>
      </c>
    </row>
    <row r="7665" spans="6:6" x14ac:dyDescent="0.25">
      <c r="F7665" s="15" t="str">
        <f t="shared" si="119"/>
        <v>See DEP Calulations</v>
      </c>
    </row>
    <row r="7666" spans="6:6" x14ac:dyDescent="0.25">
      <c r="F7666" s="15" t="str">
        <f t="shared" si="119"/>
        <v>See DEP Calulations</v>
      </c>
    </row>
    <row r="7667" spans="6:6" x14ac:dyDescent="0.25">
      <c r="F7667" s="15" t="str">
        <f t="shared" si="119"/>
        <v>See DEP Calulations</v>
      </c>
    </row>
    <row r="7668" spans="6:6" x14ac:dyDescent="0.25">
      <c r="F7668" s="15" t="str">
        <f t="shared" si="119"/>
        <v>See DEP Calulations</v>
      </c>
    </row>
    <row r="7669" spans="6:6" x14ac:dyDescent="0.25">
      <c r="F7669" s="15" t="str">
        <f t="shared" si="119"/>
        <v>See DEP Calulations</v>
      </c>
    </row>
    <row r="7670" spans="6:6" x14ac:dyDescent="0.25">
      <c r="F7670" s="15" t="str">
        <f t="shared" si="119"/>
        <v>See DEP Calulations</v>
      </c>
    </row>
    <row r="7671" spans="6:6" x14ac:dyDescent="0.25">
      <c r="F7671" s="15" t="str">
        <f t="shared" si="119"/>
        <v>See DEP Calulations</v>
      </c>
    </row>
    <row r="7672" spans="6:6" x14ac:dyDescent="0.25">
      <c r="F7672" s="15" t="str">
        <f t="shared" si="119"/>
        <v>See DEP Calulations</v>
      </c>
    </row>
    <row r="7673" spans="6:6" x14ac:dyDescent="0.25">
      <c r="F7673" s="15" t="str">
        <f t="shared" si="119"/>
        <v>See DEP Calulations</v>
      </c>
    </row>
    <row r="7674" spans="6:6" x14ac:dyDescent="0.25">
      <c r="F7674" s="15" t="str">
        <f t="shared" si="119"/>
        <v>See DEP Calulations</v>
      </c>
    </row>
    <row r="7675" spans="6:6" x14ac:dyDescent="0.25">
      <c r="F7675" s="15" t="str">
        <f t="shared" si="119"/>
        <v>See DEP Calulations</v>
      </c>
    </row>
    <row r="7676" spans="6:6" x14ac:dyDescent="0.25">
      <c r="F7676" s="15" t="str">
        <f t="shared" si="119"/>
        <v>See DEP Calulations</v>
      </c>
    </row>
    <row r="7677" spans="6:6" x14ac:dyDescent="0.25">
      <c r="F7677" s="15" t="str">
        <f t="shared" si="119"/>
        <v>See DEP Calulations</v>
      </c>
    </row>
    <row r="7678" spans="6:6" x14ac:dyDescent="0.25">
      <c r="F7678" s="15" t="str">
        <f t="shared" si="119"/>
        <v>See DEP Calulations</v>
      </c>
    </row>
    <row r="7679" spans="6:6" x14ac:dyDescent="0.25">
      <c r="F7679" s="15" t="str">
        <f t="shared" si="119"/>
        <v>See DEP Calulations</v>
      </c>
    </row>
    <row r="7680" spans="6:6" x14ac:dyDescent="0.25">
      <c r="F7680" s="15" t="str">
        <f t="shared" si="119"/>
        <v>See DEP Calulations</v>
      </c>
    </row>
    <row r="7681" spans="6:6" x14ac:dyDescent="0.25">
      <c r="F7681" s="15" t="str">
        <f t="shared" si="119"/>
        <v>See DEP Calulations</v>
      </c>
    </row>
    <row r="7682" spans="6:6" x14ac:dyDescent="0.25">
      <c r="F7682" s="15" t="str">
        <f t="shared" si="119"/>
        <v>See DEP Calulations</v>
      </c>
    </row>
    <row r="7683" spans="6:6" x14ac:dyDescent="0.25">
      <c r="F7683" s="15" t="str">
        <f t="shared" ref="F7683:F7746" si="120">HYPERLINK(CONCATENATE("https://www.paoilandgasreporting.state.pa.us/Public/CalculateEmissions.aspx?Component=",B7683,"&amp;Product=",C7683,"&amp;Count=",D7683,"&amp;Days=",E7683),"See DEP Calulations")</f>
        <v>See DEP Calulations</v>
      </c>
    </row>
    <row r="7684" spans="6:6" x14ac:dyDescent="0.25">
      <c r="F7684" s="15" t="str">
        <f t="shared" si="120"/>
        <v>See DEP Calulations</v>
      </c>
    </row>
    <row r="7685" spans="6:6" x14ac:dyDescent="0.25">
      <c r="F7685" s="15" t="str">
        <f t="shared" si="120"/>
        <v>See DEP Calulations</v>
      </c>
    </row>
    <row r="7686" spans="6:6" x14ac:dyDescent="0.25">
      <c r="F7686" s="15" t="str">
        <f t="shared" si="120"/>
        <v>See DEP Calulations</v>
      </c>
    </row>
    <row r="7687" spans="6:6" x14ac:dyDescent="0.25">
      <c r="F7687" s="15" t="str">
        <f t="shared" si="120"/>
        <v>See DEP Calulations</v>
      </c>
    </row>
    <row r="7688" spans="6:6" x14ac:dyDescent="0.25">
      <c r="F7688" s="15" t="str">
        <f t="shared" si="120"/>
        <v>See DEP Calulations</v>
      </c>
    </row>
    <row r="7689" spans="6:6" x14ac:dyDescent="0.25">
      <c r="F7689" s="15" t="str">
        <f t="shared" si="120"/>
        <v>See DEP Calulations</v>
      </c>
    </row>
    <row r="7690" spans="6:6" x14ac:dyDescent="0.25">
      <c r="F7690" s="15" t="str">
        <f t="shared" si="120"/>
        <v>See DEP Calulations</v>
      </c>
    </row>
    <row r="7691" spans="6:6" x14ac:dyDescent="0.25">
      <c r="F7691" s="15" t="str">
        <f t="shared" si="120"/>
        <v>See DEP Calulations</v>
      </c>
    </row>
    <row r="7692" spans="6:6" x14ac:dyDescent="0.25">
      <c r="F7692" s="15" t="str">
        <f t="shared" si="120"/>
        <v>See DEP Calulations</v>
      </c>
    </row>
    <row r="7693" spans="6:6" x14ac:dyDescent="0.25">
      <c r="F7693" s="15" t="str">
        <f t="shared" si="120"/>
        <v>See DEP Calulations</v>
      </c>
    </row>
    <row r="7694" spans="6:6" x14ac:dyDescent="0.25">
      <c r="F7694" s="15" t="str">
        <f t="shared" si="120"/>
        <v>See DEP Calulations</v>
      </c>
    </row>
    <row r="7695" spans="6:6" x14ac:dyDescent="0.25">
      <c r="F7695" s="15" t="str">
        <f t="shared" si="120"/>
        <v>See DEP Calulations</v>
      </c>
    </row>
    <row r="7696" spans="6:6" x14ac:dyDescent="0.25">
      <c r="F7696" s="15" t="str">
        <f t="shared" si="120"/>
        <v>See DEP Calulations</v>
      </c>
    </row>
    <row r="7697" spans="6:6" x14ac:dyDescent="0.25">
      <c r="F7697" s="15" t="str">
        <f t="shared" si="120"/>
        <v>See DEP Calulations</v>
      </c>
    </row>
    <row r="7698" spans="6:6" x14ac:dyDescent="0.25">
      <c r="F7698" s="15" t="str">
        <f t="shared" si="120"/>
        <v>See DEP Calulations</v>
      </c>
    </row>
    <row r="7699" spans="6:6" x14ac:dyDescent="0.25">
      <c r="F7699" s="15" t="str">
        <f t="shared" si="120"/>
        <v>See DEP Calulations</v>
      </c>
    </row>
    <row r="7700" spans="6:6" x14ac:dyDescent="0.25">
      <c r="F7700" s="15" t="str">
        <f t="shared" si="120"/>
        <v>See DEP Calulations</v>
      </c>
    </row>
    <row r="7701" spans="6:6" x14ac:dyDescent="0.25">
      <c r="F7701" s="15" t="str">
        <f t="shared" si="120"/>
        <v>See DEP Calulations</v>
      </c>
    </row>
    <row r="7702" spans="6:6" x14ac:dyDescent="0.25">
      <c r="F7702" s="15" t="str">
        <f t="shared" si="120"/>
        <v>See DEP Calulations</v>
      </c>
    </row>
    <row r="7703" spans="6:6" x14ac:dyDescent="0.25">
      <c r="F7703" s="15" t="str">
        <f t="shared" si="120"/>
        <v>See DEP Calulations</v>
      </c>
    </row>
    <row r="7704" spans="6:6" x14ac:dyDescent="0.25">
      <c r="F7704" s="15" t="str">
        <f t="shared" si="120"/>
        <v>See DEP Calulations</v>
      </c>
    </row>
    <row r="7705" spans="6:6" x14ac:dyDescent="0.25">
      <c r="F7705" s="15" t="str">
        <f t="shared" si="120"/>
        <v>See DEP Calulations</v>
      </c>
    </row>
    <row r="7706" spans="6:6" x14ac:dyDescent="0.25">
      <c r="F7706" s="15" t="str">
        <f t="shared" si="120"/>
        <v>See DEP Calulations</v>
      </c>
    </row>
    <row r="7707" spans="6:6" x14ac:dyDescent="0.25">
      <c r="F7707" s="15" t="str">
        <f t="shared" si="120"/>
        <v>See DEP Calulations</v>
      </c>
    </row>
    <row r="7708" spans="6:6" x14ac:dyDescent="0.25">
      <c r="F7708" s="15" t="str">
        <f t="shared" si="120"/>
        <v>See DEP Calulations</v>
      </c>
    </row>
    <row r="7709" spans="6:6" x14ac:dyDescent="0.25">
      <c r="F7709" s="15" t="str">
        <f t="shared" si="120"/>
        <v>See DEP Calulations</v>
      </c>
    </row>
    <row r="7710" spans="6:6" x14ac:dyDescent="0.25">
      <c r="F7710" s="15" t="str">
        <f t="shared" si="120"/>
        <v>See DEP Calulations</v>
      </c>
    </row>
    <row r="7711" spans="6:6" x14ac:dyDescent="0.25">
      <c r="F7711" s="15" t="str">
        <f t="shared" si="120"/>
        <v>See DEP Calulations</v>
      </c>
    </row>
    <row r="7712" spans="6:6" x14ac:dyDescent="0.25">
      <c r="F7712" s="15" t="str">
        <f t="shared" si="120"/>
        <v>See DEP Calulations</v>
      </c>
    </row>
    <row r="7713" spans="6:6" x14ac:dyDescent="0.25">
      <c r="F7713" s="15" t="str">
        <f t="shared" si="120"/>
        <v>See DEP Calulations</v>
      </c>
    </row>
    <row r="7714" spans="6:6" x14ac:dyDescent="0.25">
      <c r="F7714" s="15" t="str">
        <f t="shared" si="120"/>
        <v>See DEP Calulations</v>
      </c>
    </row>
    <row r="7715" spans="6:6" x14ac:dyDescent="0.25">
      <c r="F7715" s="15" t="str">
        <f t="shared" si="120"/>
        <v>See DEP Calulations</v>
      </c>
    </row>
    <row r="7716" spans="6:6" x14ac:dyDescent="0.25">
      <c r="F7716" s="15" t="str">
        <f t="shared" si="120"/>
        <v>See DEP Calulations</v>
      </c>
    </row>
    <row r="7717" spans="6:6" x14ac:dyDescent="0.25">
      <c r="F7717" s="15" t="str">
        <f t="shared" si="120"/>
        <v>See DEP Calulations</v>
      </c>
    </row>
    <row r="7718" spans="6:6" x14ac:dyDescent="0.25">
      <c r="F7718" s="15" t="str">
        <f t="shared" si="120"/>
        <v>See DEP Calulations</v>
      </c>
    </row>
    <row r="7719" spans="6:6" x14ac:dyDescent="0.25">
      <c r="F7719" s="15" t="str">
        <f t="shared" si="120"/>
        <v>See DEP Calulations</v>
      </c>
    </row>
    <row r="7720" spans="6:6" x14ac:dyDescent="0.25">
      <c r="F7720" s="15" t="str">
        <f t="shared" si="120"/>
        <v>See DEP Calulations</v>
      </c>
    </row>
    <row r="7721" spans="6:6" x14ac:dyDescent="0.25">
      <c r="F7721" s="15" t="str">
        <f t="shared" si="120"/>
        <v>See DEP Calulations</v>
      </c>
    </row>
    <row r="7722" spans="6:6" x14ac:dyDescent="0.25">
      <c r="F7722" s="15" t="str">
        <f t="shared" si="120"/>
        <v>See DEP Calulations</v>
      </c>
    </row>
    <row r="7723" spans="6:6" x14ac:dyDescent="0.25">
      <c r="F7723" s="15" t="str">
        <f t="shared" si="120"/>
        <v>See DEP Calulations</v>
      </c>
    </row>
    <row r="7724" spans="6:6" x14ac:dyDescent="0.25">
      <c r="F7724" s="15" t="str">
        <f t="shared" si="120"/>
        <v>See DEP Calulations</v>
      </c>
    </row>
    <row r="7725" spans="6:6" x14ac:dyDescent="0.25">
      <c r="F7725" s="15" t="str">
        <f t="shared" si="120"/>
        <v>See DEP Calulations</v>
      </c>
    </row>
    <row r="7726" spans="6:6" x14ac:dyDescent="0.25">
      <c r="F7726" s="15" t="str">
        <f t="shared" si="120"/>
        <v>See DEP Calulations</v>
      </c>
    </row>
    <row r="7727" spans="6:6" x14ac:dyDescent="0.25">
      <c r="F7727" s="15" t="str">
        <f t="shared" si="120"/>
        <v>See DEP Calulations</v>
      </c>
    </row>
    <row r="7728" spans="6:6" x14ac:dyDescent="0.25">
      <c r="F7728" s="15" t="str">
        <f t="shared" si="120"/>
        <v>See DEP Calulations</v>
      </c>
    </row>
    <row r="7729" spans="6:6" x14ac:dyDescent="0.25">
      <c r="F7729" s="15" t="str">
        <f t="shared" si="120"/>
        <v>See DEP Calulations</v>
      </c>
    </row>
    <row r="7730" spans="6:6" x14ac:dyDescent="0.25">
      <c r="F7730" s="15" t="str">
        <f t="shared" si="120"/>
        <v>See DEP Calulations</v>
      </c>
    </row>
    <row r="7731" spans="6:6" x14ac:dyDescent="0.25">
      <c r="F7731" s="15" t="str">
        <f t="shared" si="120"/>
        <v>See DEP Calulations</v>
      </c>
    </row>
    <row r="7732" spans="6:6" x14ac:dyDescent="0.25">
      <c r="F7732" s="15" t="str">
        <f t="shared" si="120"/>
        <v>See DEP Calulations</v>
      </c>
    </row>
    <row r="7733" spans="6:6" x14ac:dyDescent="0.25">
      <c r="F7733" s="15" t="str">
        <f t="shared" si="120"/>
        <v>See DEP Calulations</v>
      </c>
    </row>
    <row r="7734" spans="6:6" x14ac:dyDescent="0.25">
      <c r="F7734" s="15" t="str">
        <f t="shared" si="120"/>
        <v>See DEP Calulations</v>
      </c>
    </row>
    <row r="7735" spans="6:6" x14ac:dyDescent="0.25">
      <c r="F7735" s="15" t="str">
        <f t="shared" si="120"/>
        <v>See DEP Calulations</v>
      </c>
    </row>
    <row r="7736" spans="6:6" x14ac:dyDescent="0.25">
      <c r="F7736" s="15" t="str">
        <f t="shared" si="120"/>
        <v>See DEP Calulations</v>
      </c>
    </row>
    <row r="7737" spans="6:6" x14ac:dyDescent="0.25">
      <c r="F7737" s="15" t="str">
        <f t="shared" si="120"/>
        <v>See DEP Calulations</v>
      </c>
    </row>
    <row r="7738" spans="6:6" x14ac:dyDescent="0.25">
      <c r="F7738" s="15" t="str">
        <f t="shared" si="120"/>
        <v>See DEP Calulations</v>
      </c>
    </row>
    <row r="7739" spans="6:6" x14ac:dyDescent="0.25">
      <c r="F7739" s="15" t="str">
        <f t="shared" si="120"/>
        <v>See DEP Calulations</v>
      </c>
    </row>
    <row r="7740" spans="6:6" x14ac:dyDescent="0.25">
      <c r="F7740" s="15" t="str">
        <f t="shared" si="120"/>
        <v>See DEP Calulations</v>
      </c>
    </row>
    <row r="7741" spans="6:6" x14ac:dyDescent="0.25">
      <c r="F7741" s="15" t="str">
        <f t="shared" si="120"/>
        <v>See DEP Calulations</v>
      </c>
    </row>
    <row r="7742" spans="6:6" x14ac:dyDescent="0.25">
      <c r="F7742" s="15" t="str">
        <f t="shared" si="120"/>
        <v>See DEP Calulations</v>
      </c>
    </row>
    <row r="7743" spans="6:6" x14ac:dyDescent="0.25">
      <c r="F7743" s="15" t="str">
        <f t="shared" si="120"/>
        <v>See DEP Calulations</v>
      </c>
    </row>
    <row r="7744" spans="6:6" x14ac:dyDescent="0.25">
      <c r="F7744" s="15" t="str">
        <f t="shared" si="120"/>
        <v>See DEP Calulations</v>
      </c>
    </row>
    <row r="7745" spans="6:6" x14ac:dyDescent="0.25">
      <c r="F7745" s="15" t="str">
        <f t="shared" si="120"/>
        <v>See DEP Calulations</v>
      </c>
    </row>
    <row r="7746" spans="6:6" x14ac:dyDescent="0.25">
      <c r="F7746" s="15" t="str">
        <f t="shared" si="120"/>
        <v>See DEP Calulations</v>
      </c>
    </row>
    <row r="7747" spans="6:6" x14ac:dyDescent="0.25">
      <c r="F7747" s="15" t="str">
        <f t="shared" ref="F7747:F7810" si="121">HYPERLINK(CONCATENATE("https://www.paoilandgasreporting.state.pa.us/Public/CalculateEmissions.aspx?Component=",B7747,"&amp;Product=",C7747,"&amp;Count=",D7747,"&amp;Days=",E7747),"See DEP Calulations")</f>
        <v>See DEP Calulations</v>
      </c>
    </row>
    <row r="7748" spans="6:6" x14ac:dyDescent="0.25">
      <c r="F7748" s="15" t="str">
        <f t="shared" si="121"/>
        <v>See DEP Calulations</v>
      </c>
    </row>
    <row r="7749" spans="6:6" x14ac:dyDescent="0.25">
      <c r="F7749" s="15" t="str">
        <f t="shared" si="121"/>
        <v>See DEP Calulations</v>
      </c>
    </row>
    <row r="7750" spans="6:6" x14ac:dyDescent="0.25">
      <c r="F7750" s="15" t="str">
        <f t="shared" si="121"/>
        <v>See DEP Calulations</v>
      </c>
    </row>
    <row r="7751" spans="6:6" x14ac:dyDescent="0.25">
      <c r="F7751" s="15" t="str">
        <f t="shared" si="121"/>
        <v>See DEP Calulations</v>
      </c>
    </row>
    <row r="7752" spans="6:6" x14ac:dyDescent="0.25">
      <c r="F7752" s="15" t="str">
        <f t="shared" si="121"/>
        <v>See DEP Calulations</v>
      </c>
    </row>
    <row r="7753" spans="6:6" x14ac:dyDescent="0.25">
      <c r="F7753" s="15" t="str">
        <f t="shared" si="121"/>
        <v>See DEP Calulations</v>
      </c>
    </row>
    <row r="7754" spans="6:6" x14ac:dyDescent="0.25">
      <c r="F7754" s="15" t="str">
        <f t="shared" si="121"/>
        <v>See DEP Calulations</v>
      </c>
    </row>
    <row r="7755" spans="6:6" x14ac:dyDescent="0.25">
      <c r="F7755" s="15" t="str">
        <f t="shared" si="121"/>
        <v>See DEP Calulations</v>
      </c>
    </row>
    <row r="7756" spans="6:6" x14ac:dyDescent="0.25">
      <c r="F7756" s="15" t="str">
        <f t="shared" si="121"/>
        <v>See DEP Calulations</v>
      </c>
    </row>
    <row r="7757" spans="6:6" x14ac:dyDescent="0.25">
      <c r="F7757" s="15" t="str">
        <f t="shared" si="121"/>
        <v>See DEP Calulations</v>
      </c>
    </row>
    <row r="7758" spans="6:6" x14ac:dyDescent="0.25">
      <c r="F7758" s="15" t="str">
        <f t="shared" si="121"/>
        <v>See DEP Calulations</v>
      </c>
    </row>
    <row r="7759" spans="6:6" x14ac:dyDescent="0.25">
      <c r="F7759" s="15" t="str">
        <f t="shared" si="121"/>
        <v>See DEP Calulations</v>
      </c>
    </row>
    <row r="7760" spans="6:6" x14ac:dyDescent="0.25">
      <c r="F7760" s="15" t="str">
        <f t="shared" si="121"/>
        <v>See DEP Calulations</v>
      </c>
    </row>
    <row r="7761" spans="6:6" x14ac:dyDescent="0.25">
      <c r="F7761" s="15" t="str">
        <f t="shared" si="121"/>
        <v>See DEP Calulations</v>
      </c>
    </row>
    <row r="7762" spans="6:6" x14ac:dyDescent="0.25">
      <c r="F7762" s="15" t="str">
        <f t="shared" si="121"/>
        <v>See DEP Calulations</v>
      </c>
    </row>
    <row r="7763" spans="6:6" x14ac:dyDescent="0.25">
      <c r="F7763" s="15" t="str">
        <f t="shared" si="121"/>
        <v>See DEP Calulations</v>
      </c>
    </row>
    <row r="7764" spans="6:6" x14ac:dyDescent="0.25">
      <c r="F7764" s="15" t="str">
        <f t="shared" si="121"/>
        <v>See DEP Calulations</v>
      </c>
    </row>
    <row r="7765" spans="6:6" x14ac:dyDescent="0.25">
      <c r="F7765" s="15" t="str">
        <f t="shared" si="121"/>
        <v>See DEP Calulations</v>
      </c>
    </row>
    <row r="7766" spans="6:6" x14ac:dyDescent="0.25">
      <c r="F7766" s="15" t="str">
        <f t="shared" si="121"/>
        <v>See DEP Calulations</v>
      </c>
    </row>
    <row r="7767" spans="6:6" x14ac:dyDescent="0.25">
      <c r="F7767" s="15" t="str">
        <f t="shared" si="121"/>
        <v>See DEP Calulations</v>
      </c>
    </row>
    <row r="7768" spans="6:6" x14ac:dyDescent="0.25">
      <c r="F7768" s="15" t="str">
        <f t="shared" si="121"/>
        <v>See DEP Calulations</v>
      </c>
    </row>
    <row r="7769" spans="6:6" x14ac:dyDescent="0.25">
      <c r="F7769" s="15" t="str">
        <f t="shared" si="121"/>
        <v>See DEP Calulations</v>
      </c>
    </row>
    <row r="7770" spans="6:6" x14ac:dyDescent="0.25">
      <c r="F7770" s="15" t="str">
        <f t="shared" si="121"/>
        <v>See DEP Calulations</v>
      </c>
    </row>
    <row r="7771" spans="6:6" x14ac:dyDescent="0.25">
      <c r="F7771" s="15" t="str">
        <f t="shared" si="121"/>
        <v>See DEP Calulations</v>
      </c>
    </row>
    <row r="7772" spans="6:6" x14ac:dyDescent="0.25">
      <c r="F7772" s="15" t="str">
        <f t="shared" si="121"/>
        <v>See DEP Calulations</v>
      </c>
    </row>
    <row r="7773" spans="6:6" x14ac:dyDescent="0.25">
      <c r="F7773" s="15" t="str">
        <f t="shared" si="121"/>
        <v>See DEP Calulations</v>
      </c>
    </row>
    <row r="7774" spans="6:6" x14ac:dyDescent="0.25">
      <c r="F7774" s="15" t="str">
        <f t="shared" si="121"/>
        <v>See DEP Calulations</v>
      </c>
    </row>
    <row r="7775" spans="6:6" x14ac:dyDescent="0.25">
      <c r="F7775" s="15" t="str">
        <f t="shared" si="121"/>
        <v>See DEP Calulations</v>
      </c>
    </row>
    <row r="7776" spans="6:6" x14ac:dyDescent="0.25">
      <c r="F7776" s="15" t="str">
        <f t="shared" si="121"/>
        <v>See DEP Calulations</v>
      </c>
    </row>
    <row r="7777" spans="6:6" x14ac:dyDescent="0.25">
      <c r="F7777" s="15" t="str">
        <f t="shared" si="121"/>
        <v>See DEP Calulations</v>
      </c>
    </row>
    <row r="7778" spans="6:6" x14ac:dyDescent="0.25">
      <c r="F7778" s="15" t="str">
        <f t="shared" si="121"/>
        <v>See DEP Calulations</v>
      </c>
    </row>
    <row r="7779" spans="6:6" x14ac:dyDescent="0.25">
      <c r="F7779" s="15" t="str">
        <f t="shared" si="121"/>
        <v>See DEP Calulations</v>
      </c>
    </row>
    <row r="7780" spans="6:6" x14ac:dyDescent="0.25">
      <c r="F7780" s="15" t="str">
        <f t="shared" si="121"/>
        <v>See DEP Calulations</v>
      </c>
    </row>
    <row r="7781" spans="6:6" x14ac:dyDescent="0.25">
      <c r="F7781" s="15" t="str">
        <f t="shared" si="121"/>
        <v>See DEP Calulations</v>
      </c>
    </row>
    <row r="7782" spans="6:6" x14ac:dyDescent="0.25">
      <c r="F7782" s="15" t="str">
        <f t="shared" si="121"/>
        <v>See DEP Calulations</v>
      </c>
    </row>
    <row r="7783" spans="6:6" x14ac:dyDescent="0.25">
      <c r="F7783" s="15" t="str">
        <f t="shared" si="121"/>
        <v>See DEP Calulations</v>
      </c>
    </row>
    <row r="7784" spans="6:6" x14ac:dyDescent="0.25">
      <c r="F7784" s="15" t="str">
        <f t="shared" si="121"/>
        <v>See DEP Calulations</v>
      </c>
    </row>
    <row r="7785" spans="6:6" x14ac:dyDescent="0.25">
      <c r="F7785" s="15" t="str">
        <f t="shared" si="121"/>
        <v>See DEP Calulations</v>
      </c>
    </row>
    <row r="7786" spans="6:6" x14ac:dyDescent="0.25">
      <c r="F7786" s="15" t="str">
        <f t="shared" si="121"/>
        <v>See DEP Calulations</v>
      </c>
    </row>
    <row r="7787" spans="6:6" x14ac:dyDescent="0.25">
      <c r="F7787" s="15" t="str">
        <f t="shared" si="121"/>
        <v>See DEP Calulations</v>
      </c>
    </row>
    <row r="7788" spans="6:6" x14ac:dyDescent="0.25">
      <c r="F7788" s="15" t="str">
        <f t="shared" si="121"/>
        <v>See DEP Calulations</v>
      </c>
    </row>
    <row r="7789" spans="6:6" x14ac:dyDescent="0.25">
      <c r="F7789" s="15" t="str">
        <f t="shared" si="121"/>
        <v>See DEP Calulations</v>
      </c>
    </row>
    <row r="7790" spans="6:6" x14ac:dyDescent="0.25">
      <c r="F7790" s="15" t="str">
        <f t="shared" si="121"/>
        <v>See DEP Calulations</v>
      </c>
    </row>
    <row r="7791" spans="6:6" x14ac:dyDescent="0.25">
      <c r="F7791" s="15" t="str">
        <f t="shared" si="121"/>
        <v>See DEP Calulations</v>
      </c>
    </row>
    <row r="7792" spans="6:6" x14ac:dyDescent="0.25">
      <c r="F7792" s="15" t="str">
        <f t="shared" si="121"/>
        <v>See DEP Calulations</v>
      </c>
    </row>
    <row r="7793" spans="6:6" x14ac:dyDescent="0.25">
      <c r="F7793" s="15" t="str">
        <f t="shared" si="121"/>
        <v>See DEP Calulations</v>
      </c>
    </row>
    <row r="7794" spans="6:6" x14ac:dyDescent="0.25">
      <c r="F7794" s="15" t="str">
        <f t="shared" si="121"/>
        <v>See DEP Calulations</v>
      </c>
    </row>
    <row r="7795" spans="6:6" x14ac:dyDescent="0.25">
      <c r="F7795" s="15" t="str">
        <f t="shared" si="121"/>
        <v>See DEP Calulations</v>
      </c>
    </row>
    <row r="7796" spans="6:6" x14ac:dyDescent="0.25">
      <c r="F7796" s="15" t="str">
        <f t="shared" si="121"/>
        <v>See DEP Calulations</v>
      </c>
    </row>
    <row r="7797" spans="6:6" x14ac:dyDescent="0.25">
      <c r="F7797" s="15" t="str">
        <f t="shared" si="121"/>
        <v>See DEP Calulations</v>
      </c>
    </row>
    <row r="7798" spans="6:6" x14ac:dyDescent="0.25">
      <c r="F7798" s="15" t="str">
        <f t="shared" si="121"/>
        <v>See DEP Calulations</v>
      </c>
    </row>
    <row r="7799" spans="6:6" x14ac:dyDescent="0.25">
      <c r="F7799" s="15" t="str">
        <f t="shared" si="121"/>
        <v>See DEP Calulations</v>
      </c>
    </row>
    <row r="7800" spans="6:6" x14ac:dyDescent="0.25">
      <c r="F7800" s="15" t="str">
        <f t="shared" si="121"/>
        <v>See DEP Calulations</v>
      </c>
    </row>
    <row r="7801" spans="6:6" x14ac:dyDescent="0.25">
      <c r="F7801" s="15" t="str">
        <f t="shared" si="121"/>
        <v>See DEP Calulations</v>
      </c>
    </row>
    <row r="7802" spans="6:6" x14ac:dyDescent="0.25">
      <c r="F7802" s="15" t="str">
        <f t="shared" si="121"/>
        <v>See DEP Calulations</v>
      </c>
    </row>
    <row r="7803" spans="6:6" x14ac:dyDescent="0.25">
      <c r="F7803" s="15" t="str">
        <f t="shared" si="121"/>
        <v>See DEP Calulations</v>
      </c>
    </row>
    <row r="7804" spans="6:6" x14ac:dyDescent="0.25">
      <c r="F7804" s="15" t="str">
        <f t="shared" si="121"/>
        <v>See DEP Calulations</v>
      </c>
    </row>
    <row r="7805" spans="6:6" x14ac:dyDescent="0.25">
      <c r="F7805" s="15" t="str">
        <f t="shared" si="121"/>
        <v>See DEP Calulations</v>
      </c>
    </row>
    <row r="7806" spans="6:6" x14ac:dyDescent="0.25">
      <c r="F7806" s="15" t="str">
        <f t="shared" si="121"/>
        <v>See DEP Calulations</v>
      </c>
    </row>
    <row r="7807" spans="6:6" x14ac:dyDescent="0.25">
      <c r="F7807" s="15" t="str">
        <f t="shared" si="121"/>
        <v>See DEP Calulations</v>
      </c>
    </row>
    <row r="7808" spans="6:6" x14ac:dyDescent="0.25">
      <c r="F7808" s="15" t="str">
        <f t="shared" si="121"/>
        <v>See DEP Calulations</v>
      </c>
    </row>
    <row r="7809" spans="6:6" x14ac:dyDescent="0.25">
      <c r="F7809" s="15" t="str">
        <f t="shared" si="121"/>
        <v>See DEP Calulations</v>
      </c>
    </row>
    <row r="7810" spans="6:6" x14ac:dyDescent="0.25">
      <c r="F7810" s="15" t="str">
        <f t="shared" si="121"/>
        <v>See DEP Calulations</v>
      </c>
    </row>
    <row r="7811" spans="6:6" x14ac:dyDescent="0.25">
      <c r="F7811" s="15" t="str">
        <f t="shared" ref="F7811:F7874" si="122">HYPERLINK(CONCATENATE("https://www.paoilandgasreporting.state.pa.us/Public/CalculateEmissions.aspx?Component=",B7811,"&amp;Product=",C7811,"&amp;Count=",D7811,"&amp;Days=",E7811),"See DEP Calulations")</f>
        <v>See DEP Calulations</v>
      </c>
    </row>
    <row r="7812" spans="6:6" x14ac:dyDescent="0.25">
      <c r="F7812" s="15" t="str">
        <f t="shared" si="122"/>
        <v>See DEP Calulations</v>
      </c>
    </row>
    <row r="7813" spans="6:6" x14ac:dyDescent="0.25">
      <c r="F7813" s="15" t="str">
        <f t="shared" si="122"/>
        <v>See DEP Calulations</v>
      </c>
    </row>
    <row r="7814" spans="6:6" x14ac:dyDescent="0.25">
      <c r="F7814" s="15" t="str">
        <f t="shared" si="122"/>
        <v>See DEP Calulations</v>
      </c>
    </row>
    <row r="7815" spans="6:6" x14ac:dyDescent="0.25">
      <c r="F7815" s="15" t="str">
        <f t="shared" si="122"/>
        <v>See DEP Calulations</v>
      </c>
    </row>
    <row r="7816" spans="6:6" x14ac:dyDescent="0.25">
      <c r="F7816" s="15" t="str">
        <f t="shared" si="122"/>
        <v>See DEP Calulations</v>
      </c>
    </row>
    <row r="7817" spans="6:6" x14ac:dyDescent="0.25">
      <c r="F7817" s="15" t="str">
        <f t="shared" si="122"/>
        <v>See DEP Calulations</v>
      </c>
    </row>
    <row r="7818" spans="6:6" x14ac:dyDescent="0.25">
      <c r="F7818" s="15" t="str">
        <f t="shared" si="122"/>
        <v>See DEP Calulations</v>
      </c>
    </row>
    <row r="7819" spans="6:6" x14ac:dyDescent="0.25">
      <c r="F7819" s="15" t="str">
        <f t="shared" si="122"/>
        <v>See DEP Calulations</v>
      </c>
    </row>
    <row r="7820" spans="6:6" x14ac:dyDescent="0.25">
      <c r="F7820" s="15" t="str">
        <f t="shared" si="122"/>
        <v>See DEP Calulations</v>
      </c>
    </row>
    <row r="7821" spans="6:6" x14ac:dyDescent="0.25">
      <c r="F7821" s="15" t="str">
        <f t="shared" si="122"/>
        <v>See DEP Calulations</v>
      </c>
    </row>
    <row r="7822" spans="6:6" x14ac:dyDescent="0.25">
      <c r="F7822" s="15" t="str">
        <f t="shared" si="122"/>
        <v>See DEP Calulations</v>
      </c>
    </row>
    <row r="7823" spans="6:6" x14ac:dyDescent="0.25">
      <c r="F7823" s="15" t="str">
        <f t="shared" si="122"/>
        <v>See DEP Calulations</v>
      </c>
    </row>
    <row r="7824" spans="6:6" x14ac:dyDescent="0.25">
      <c r="F7824" s="15" t="str">
        <f t="shared" si="122"/>
        <v>See DEP Calulations</v>
      </c>
    </row>
    <row r="7825" spans="6:6" x14ac:dyDescent="0.25">
      <c r="F7825" s="15" t="str">
        <f t="shared" si="122"/>
        <v>See DEP Calulations</v>
      </c>
    </row>
    <row r="7826" spans="6:6" x14ac:dyDescent="0.25">
      <c r="F7826" s="15" t="str">
        <f t="shared" si="122"/>
        <v>See DEP Calulations</v>
      </c>
    </row>
    <row r="7827" spans="6:6" x14ac:dyDescent="0.25">
      <c r="F7827" s="15" t="str">
        <f t="shared" si="122"/>
        <v>See DEP Calulations</v>
      </c>
    </row>
    <row r="7828" spans="6:6" x14ac:dyDescent="0.25">
      <c r="F7828" s="15" t="str">
        <f t="shared" si="122"/>
        <v>See DEP Calulations</v>
      </c>
    </row>
    <row r="7829" spans="6:6" x14ac:dyDescent="0.25">
      <c r="F7829" s="15" t="str">
        <f t="shared" si="122"/>
        <v>See DEP Calulations</v>
      </c>
    </row>
    <row r="7830" spans="6:6" x14ac:dyDescent="0.25">
      <c r="F7830" s="15" t="str">
        <f t="shared" si="122"/>
        <v>See DEP Calulations</v>
      </c>
    </row>
    <row r="7831" spans="6:6" x14ac:dyDescent="0.25">
      <c r="F7831" s="15" t="str">
        <f t="shared" si="122"/>
        <v>See DEP Calulations</v>
      </c>
    </row>
    <row r="7832" spans="6:6" x14ac:dyDescent="0.25">
      <c r="F7832" s="15" t="str">
        <f t="shared" si="122"/>
        <v>See DEP Calulations</v>
      </c>
    </row>
    <row r="7833" spans="6:6" x14ac:dyDescent="0.25">
      <c r="F7833" s="15" t="str">
        <f t="shared" si="122"/>
        <v>See DEP Calulations</v>
      </c>
    </row>
    <row r="7834" spans="6:6" x14ac:dyDescent="0.25">
      <c r="F7834" s="15" t="str">
        <f t="shared" si="122"/>
        <v>See DEP Calulations</v>
      </c>
    </row>
    <row r="7835" spans="6:6" x14ac:dyDescent="0.25">
      <c r="F7835" s="15" t="str">
        <f t="shared" si="122"/>
        <v>See DEP Calulations</v>
      </c>
    </row>
    <row r="7836" spans="6:6" x14ac:dyDescent="0.25">
      <c r="F7836" s="15" t="str">
        <f t="shared" si="122"/>
        <v>See DEP Calulations</v>
      </c>
    </row>
    <row r="7837" spans="6:6" x14ac:dyDescent="0.25">
      <c r="F7837" s="15" t="str">
        <f t="shared" si="122"/>
        <v>See DEP Calulations</v>
      </c>
    </row>
    <row r="7838" spans="6:6" x14ac:dyDescent="0.25">
      <c r="F7838" s="15" t="str">
        <f t="shared" si="122"/>
        <v>See DEP Calulations</v>
      </c>
    </row>
    <row r="7839" spans="6:6" x14ac:dyDescent="0.25">
      <c r="F7839" s="15" t="str">
        <f t="shared" si="122"/>
        <v>See DEP Calulations</v>
      </c>
    </row>
    <row r="7840" spans="6:6" x14ac:dyDescent="0.25">
      <c r="F7840" s="15" t="str">
        <f t="shared" si="122"/>
        <v>See DEP Calulations</v>
      </c>
    </row>
    <row r="7841" spans="6:6" x14ac:dyDescent="0.25">
      <c r="F7841" s="15" t="str">
        <f t="shared" si="122"/>
        <v>See DEP Calulations</v>
      </c>
    </row>
    <row r="7842" spans="6:6" x14ac:dyDescent="0.25">
      <c r="F7842" s="15" t="str">
        <f t="shared" si="122"/>
        <v>See DEP Calulations</v>
      </c>
    </row>
    <row r="7843" spans="6:6" x14ac:dyDescent="0.25">
      <c r="F7843" s="15" t="str">
        <f t="shared" si="122"/>
        <v>See DEP Calulations</v>
      </c>
    </row>
    <row r="7844" spans="6:6" x14ac:dyDescent="0.25">
      <c r="F7844" s="15" t="str">
        <f t="shared" si="122"/>
        <v>See DEP Calulations</v>
      </c>
    </row>
    <row r="7845" spans="6:6" x14ac:dyDescent="0.25">
      <c r="F7845" s="15" t="str">
        <f t="shared" si="122"/>
        <v>See DEP Calulations</v>
      </c>
    </row>
    <row r="7846" spans="6:6" x14ac:dyDescent="0.25">
      <c r="F7846" s="15" t="str">
        <f t="shared" si="122"/>
        <v>See DEP Calulations</v>
      </c>
    </row>
    <row r="7847" spans="6:6" x14ac:dyDescent="0.25">
      <c r="F7847" s="15" t="str">
        <f t="shared" si="122"/>
        <v>See DEP Calulations</v>
      </c>
    </row>
    <row r="7848" spans="6:6" x14ac:dyDescent="0.25">
      <c r="F7848" s="15" t="str">
        <f t="shared" si="122"/>
        <v>See DEP Calulations</v>
      </c>
    </row>
    <row r="7849" spans="6:6" x14ac:dyDescent="0.25">
      <c r="F7849" s="15" t="str">
        <f t="shared" si="122"/>
        <v>See DEP Calulations</v>
      </c>
    </row>
    <row r="7850" spans="6:6" x14ac:dyDescent="0.25">
      <c r="F7850" s="15" t="str">
        <f t="shared" si="122"/>
        <v>See DEP Calulations</v>
      </c>
    </row>
    <row r="7851" spans="6:6" x14ac:dyDescent="0.25">
      <c r="F7851" s="15" t="str">
        <f t="shared" si="122"/>
        <v>See DEP Calulations</v>
      </c>
    </row>
    <row r="7852" spans="6:6" x14ac:dyDescent="0.25">
      <c r="F7852" s="15" t="str">
        <f t="shared" si="122"/>
        <v>See DEP Calulations</v>
      </c>
    </row>
    <row r="7853" spans="6:6" x14ac:dyDescent="0.25">
      <c r="F7853" s="15" t="str">
        <f t="shared" si="122"/>
        <v>See DEP Calulations</v>
      </c>
    </row>
    <row r="7854" spans="6:6" x14ac:dyDescent="0.25">
      <c r="F7854" s="15" t="str">
        <f t="shared" si="122"/>
        <v>See DEP Calulations</v>
      </c>
    </row>
    <row r="7855" spans="6:6" x14ac:dyDescent="0.25">
      <c r="F7855" s="15" t="str">
        <f t="shared" si="122"/>
        <v>See DEP Calulations</v>
      </c>
    </row>
    <row r="7856" spans="6:6" x14ac:dyDescent="0.25">
      <c r="F7856" s="15" t="str">
        <f t="shared" si="122"/>
        <v>See DEP Calulations</v>
      </c>
    </row>
    <row r="7857" spans="6:6" x14ac:dyDescent="0.25">
      <c r="F7857" s="15" t="str">
        <f t="shared" si="122"/>
        <v>See DEP Calulations</v>
      </c>
    </row>
    <row r="7858" spans="6:6" x14ac:dyDescent="0.25">
      <c r="F7858" s="15" t="str">
        <f t="shared" si="122"/>
        <v>See DEP Calulations</v>
      </c>
    </row>
    <row r="7859" spans="6:6" x14ac:dyDescent="0.25">
      <c r="F7859" s="15" t="str">
        <f t="shared" si="122"/>
        <v>See DEP Calulations</v>
      </c>
    </row>
    <row r="7860" spans="6:6" x14ac:dyDescent="0.25">
      <c r="F7860" s="15" t="str">
        <f t="shared" si="122"/>
        <v>See DEP Calulations</v>
      </c>
    </row>
    <row r="7861" spans="6:6" x14ac:dyDescent="0.25">
      <c r="F7861" s="15" t="str">
        <f t="shared" si="122"/>
        <v>See DEP Calulations</v>
      </c>
    </row>
    <row r="7862" spans="6:6" x14ac:dyDescent="0.25">
      <c r="F7862" s="15" t="str">
        <f t="shared" si="122"/>
        <v>See DEP Calulations</v>
      </c>
    </row>
    <row r="7863" spans="6:6" x14ac:dyDescent="0.25">
      <c r="F7863" s="15" t="str">
        <f t="shared" si="122"/>
        <v>See DEP Calulations</v>
      </c>
    </row>
    <row r="7864" spans="6:6" x14ac:dyDescent="0.25">
      <c r="F7864" s="15" t="str">
        <f t="shared" si="122"/>
        <v>See DEP Calulations</v>
      </c>
    </row>
    <row r="7865" spans="6:6" x14ac:dyDescent="0.25">
      <c r="F7865" s="15" t="str">
        <f t="shared" si="122"/>
        <v>See DEP Calulations</v>
      </c>
    </row>
    <row r="7866" spans="6:6" x14ac:dyDescent="0.25">
      <c r="F7866" s="15" t="str">
        <f t="shared" si="122"/>
        <v>See DEP Calulations</v>
      </c>
    </row>
    <row r="7867" spans="6:6" x14ac:dyDescent="0.25">
      <c r="F7867" s="15" t="str">
        <f t="shared" si="122"/>
        <v>See DEP Calulations</v>
      </c>
    </row>
    <row r="7868" spans="6:6" x14ac:dyDescent="0.25">
      <c r="F7868" s="15" t="str">
        <f t="shared" si="122"/>
        <v>See DEP Calulations</v>
      </c>
    </row>
    <row r="7869" spans="6:6" x14ac:dyDescent="0.25">
      <c r="F7869" s="15" t="str">
        <f t="shared" si="122"/>
        <v>See DEP Calulations</v>
      </c>
    </row>
    <row r="7870" spans="6:6" x14ac:dyDescent="0.25">
      <c r="F7870" s="15" t="str">
        <f t="shared" si="122"/>
        <v>See DEP Calulations</v>
      </c>
    </row>
    <row r="7871" spans="6:6" x14ac:dyDescent="0.25">
      <c r="F7871" s="15" t="str">
        <f t="shared" si="122"/>
        <v>See DEP Calulations</v>
      </c>
    </row>
    <row r="7872" spans="6:6" x14ac:dyDescent="0.25">
      <c r="F7872" s="15" t="str">
        <f t="shared" si="122"/>
        <v>See DEP Calulations</v>
      </c>
    </row>
    <row r="7873" spans="6:6" x14ac:dyDescent="0.25">
      <c r="F7873" s="15" t="str">
        <f t="shared" si="122"/>
        <v>See DEP Calulations</v>
      </c>
    </row>
    <row r="7874" spans="6:6" x14ac:dyDescent="0.25">
      <c r="F7874" s="15" t="str">
        <f t="shared" si="122"/>
        <v>See DEP Calulations</v>
      </c>
    </row>
    <row r="7875" spans="6:6" x14ac:dyDescent="0.25">
      <c r="F7875" s="15" t="str">
        <f t="shared" ref="F7875:F7938" si="123">HYPERLINK(CONCATENATE("https://www.paoilandgasreporting.state.pa.us/Public/CalculateEmissions.aspx?Component=",B7875,"&amp;Product=",C7875,"&amp;Count=",D7875,"&amp;Days=",E7875),"See DEP Calulations")</f>
        <v>See DEP Calulations</v>
      </c>
    </row>
    <row r="7876" spans="6:6" x14ac:dyDescent="0.25">
      <c r="F7876" s="15" t="str">
        <f t="shared" si="123"/>
        <v>See DEP Calulations</v>
      </c>
    </row>
    <row r="7877" spans="6:6" x14ac:dyDescent="0.25">
      <c r="F7877" s="15" t="str">
        <f t="shared" si="123"/>
        <v>See DEP Calulations</v>
      </c>
    </row>
    <row r="7878" spans="6:6" x14ac:dyDescent="0.25">
      <c r="F7878" s="15" t="str">
        <f t="shared" si="123"/>
        <v>See DEP Calulations</v>
      </c>
    </row>
    <row r="7879" spans="6:6" x14ac:dyDescent="0.25">
      <c r="F7879" s="15" t="str">
        <f t="shared" si="123"/>
        <v>See DEP Calulations</v>
      </c>
    </row>
    <row r="7880" spans="6:6" x14ac:dyDescent="0.25">
      <c r="F7880" s="15" t="str">
        <f t="shared" si="123"/>
        <v>See DEP Calulations</v>
      </c>
    </row>
    <row r="7881" spans="6:6" x14ac:dyDescent="0.25">
      <c r="F7881" s="15" t="str">
        <f t="shared" si="123"/>
        <v>See DEP Calulations</v>
      </c>
    </row>
    <row r="7882" spans="6:6" x14ac:dyDescent="0.25">
      <c r="F7882" s="15" t="str">
        <f t="shared" si="123"/>
        <v>See DEP Calulations</v>
      </c>
    </row>
    <row r="7883" spans="6:6" x14ac:dyDescent="0.25">
      <c r="F7883" s="15" t="str">
        <f t="shared" si="123"/>
        <v>See DEP Calulations</v>
      </c>
    </row>
    <row r="7884" spans="6:6" x14ac:dyDescent="0.25">
      <c r="F7884" s="15" t="str">
        <f t="shared" si="123"/>
        <v>See DEP Calulations</v>
      </c>
    </row>
    <row r="7885" spans="6:6" x14ac:dyDescent="0.25">
      <c r="F7885" s="15" t="str">
        <f t="shared" si="123"/>
        <v>See DEP Calulations</v>
      </c>
    </row>
    <row r="7886" spans="6:6" x14ac:dyDescent="0.25">
      <c r="F7886" s="15" t="str">
        <f t="shared" si="123"/>
        <v>See DEP Calulations</v>
      </c>
    </row>
    <row r="7887" spans="6:6" x14ac:dyDescent="0.25">
      <c r="F7887" s="15" t="str">
        <f t="shared" si="123"/>
        <v>See DEP Calulations</v>
      </c>
    </row>
    <row r="7888" spans="6:6" x14ac:dyDescent="0.25">
      <c r="F7888" s="15" t="str">
        <f t="shared" si="123"/>
        <v>See DEP Calulations</v>
      </c>
    </row>
    <row r="7889" spans="6:6" x14ac:dyDescent="0.25">
      <c r="F7889" s="15" t="str">
        <f t="shared" si="123"/>
        <v>See DEP Calulations</v>
      </c>
    </row>
    <row r="7890" spans="6:6" x14ac:dyDescent="0.25">
      <c r="F7890" s="15" t="str">
        <f t="shared" si="123"/>
        <v>See DEP Calulations</v>
      </c>
    </row>
    <row r="7891" spans="6:6" x14ac:dyDescent="0.25">
      <c r="F7891" s="15" t="str">
        <f t="shared" si="123"/>
        <v>See DEP Calulations</v>
      </c>
    </row>
    <row r="7892" spans="6:6" x14ac:dyDescent="0.25">
      <c r="F7892" s="15" t="str">
        <f t="shared" si="123"/>
        <v>See DEP Calulations</v>
      </c>
    </row>
    <row r="7893" spans="6:6" x14ac:dyDescent="0.25">
      <c r="F7893" s="15" t="str">
        <f t="shared" si="123"/>
        <v>See DEP Calulations</v>
      </c>
    </row>
    <row r="7894" spans="6:6" x14ac:dyDescent="0.25">
      <c r="F7894" s="15" t="str">
        <f t="shared" si="123"/>
        <v>See DEP Calulations</v>
      </c>
    </row>
    <row r="7895" spans="6:6" x14ac:dyDescent="0.25">
      <c r="F7895" s="15" t="str">
        <f t="shared" si="123"/>
        <v>See DEP Calulations</v>
      </c>
    </row>
    <row r="7896" spans="6:6" x14ac:dyDescent="0.25">
      <c r="F7896" s="15" t="str">
        <f t="shared" si="123"/>
        <v>See DEP Calulations</v>
      </c>
    </row>
    <row r="7897" spans="6:6" x14ac:dyDescent="0.25">
      <c r="F7897" s="15" t="str">
        <f t="shared" si="123"/>
        <v>See DEP Calulations</v>
      </c>
    </row>
    <row r="7898" spans="6:6" x14ac:dyDescent="0.25">
      <c r="F7898" s="15" t="str">
        <f t="shared" si="123"/>
        <v>See DEP Calulations</v>
      </c>
    </row>
    <row r="7899" spans="6:6" x14ac:dyDescent="0.25">
      <c r="F7899" s="15" t="str">
        <f t="shared" si="123"/>
        <v>See DEP Calulations</v>
      </c>
    </row>
    <row r="7900" spans="6:6" x14ac:dyDescent="0.25">
      <c r="F7900" s="15" t="str">
        <f t="shared" si="123"/>
        <v>See DEP Calulations</v>
      </c>
    </row>
    <row r="7901" spans="6:6" x14ac:dyDescent="0.25">
      <c r="F7901" s="15" t="str">
        <f t="shared" si="123"/>
        <v>See DEP Calulations</v>
      </c>
    </row>
    <row r="7902" spans="6:6" x14ac:dyDescent="0.25">
      <c r="F7902" s="15" t="str">
        <f t="shared" si="123"/>
        <v>See DEP Calulations</v>
      </c>
    </row>
    <row r="7903" spans="6:6" x14ac:dyDescent="0.25">
      <c r="F7903" s="15" t="str">
        <f t="shared" si="123"/>
        <v>See DEP Calulations</v>
      </c>
    </row>
    <row r="7904" spans="6:6" x14ac:dyDescent="0.25">
      <c r="F7904" s="15" t="str">
        <f t="shared" si="123"/>
        <v>See DEP Calulations</v>
      </c>
    </row>
    <row r="7905" spans="6:6" x14ac:dyDescent="0.25">
      <c r="F7905" s="15" t="str">
        <f t="shared" si="123"/>
        <v>See DEP Calulations</v>
      </c>
    </row>
    <row r="7906" spans="6:6" x14ac:dyDescent="0.25">
      <c r="F7906" s="15" t="str">
        <f t="shared" si="123"/>
        <v>See DEP Calulations</v>
      </c>
    </row>
    <row r="7907" spans="6:6" x14ac:dyDescent="0.25">
      <c r="F7907" s="15" t="str">
        <f t="shared" si="123"/>
        <v>See DEP Calulations</v>
      </c>
    </row>
    <row r="7908" spans="6:6" x14ac:dyDescent="0.25">
      <c r="F7908" s="15" t="str">
        <f t="shared" si="123"/>
        <v>See DEP Calulations</v>
      </c>
    </row>
    <row r="7909" spans="6:6" x14ac:dyDescent="0.25">
      <c r="F7909" s="15" t="str">
        <f t="shared" si="123"/>
        <v>See DEP Calulations</v>
      </c>
    </row>
    <row r="7910" spans="6:6" x14ac:dyDescent="0.25">
      <c r="F7910" s="15" t="str">
        <f t="shared" si="123"/>
        <v>See DEP Calulations</v>
      </c>
    </row>
    <row r="7911" spans="6:6" x14ac:dyDescent="0.25">
      <c r="F7911" s="15" t="str">
        <f t="shared" si="123"/>
        <v>See DEP Calulations</v>
      </c>
    </row>
    <row r="7912" spans="6:6" x14ac:dyDescent="0.25">
      <c r="F7912" s="15" t="str">
        <f t="shared" si="123"/>
        <v>See DEP Calulations</v>
      </c>
    </row>
    <row r="7913" spans="6:6" x14ac:dyDescent="0.25">
      <c r="F7913" s="15" t="str">
        <f t="shared" si="123"/>
        <v>See DEP Calulations</v>
      </c>
    </row>
    <row r="7914" spans="6:6" x14ac:dyDescent="0.25">
      <c r="F7914" s="15" t="str">
        <f t="shared" si="123"/>
        <v>See DEP Calulations</v>
      </c>
    </row>
    <row r="7915" spans="6:6" x14ac:dyDescent="0.25">
      <c r="F7915" s="15" t="str">
        <f t="shared" si="123"/>
        <v>See DEP Calulations</v>
      </c>
    </row>
    <row r="7916" spans="6:6" x14ac:dyDescent="0.25">
      <c r="F7916" s="15" t="str">
        <f t="shared" si="123"/>
        <v>See DEP Calulations</v>
      </c>
    </row>
    <row r="7917" spans="6:6" x14ac:dyDescent="0.25">
      <c r="F7917" s="15" t="str">
        <f t="shared" si="123"/>
        <v>See DEP Calulations</v>
      </c>
    </row>
    <row r="7918" spans="6:6" x14ac:dyDescent="0.25">
      <c r="F7918" s="15" t="str">
        <f t="shared" si="123"/>
        <v>See DEP Calulations</v>
      </c>
    </row>
    <row r="7919" spans="6:6" x14ac:dyDescent="0.25">
      <c r="F7919" s="15" t="str">
        <f t="shared" si="123"/>
        <v>See DEP Calulations</v>
      </c>
    </row>
    <row r="7920" spans="6:6" x14ac:dyDescent="0.25">
      <c r="F7920" s="15" t="str">
        <f t="shared" si="123"/>
        <v>See DEP Calulations</v>
      </c>
    </row>
    <row r="7921" spans="6:6" x14ac:dyDescent="0.25">
      <c r="F7921" s="15" t="str">
        <f t="shared" si="123"/>
        <v>See DEP Calulations</v>
      </c>
    </row>
    <row r="7922" spans="6:6" x14ac:dyDescent="0.25">
      <c r="F7922" s="15" t="str">
        <f t="shared" si="123"/>
        <v>See DEP Calulations</v>
      </c>
    </row>
    <row r="7923" spans="6:6" x14ac:dyDescent="0.25">
      <c r="F7923" s="15" t="str">
        <f t="shared" si="123"/>
        <v>See DEP Calulations</v>
      </c>
    </row>
    <row r="7924" spans="6:6" x14ac:dyDescent="0.25">
      <c r="F7924" s="15" t="str">
        <f t="shared" si="123"/>
        <v>See DEP Calulations</v>
      </c>
    </row>
    <row r="7925" spans="6:6" x14ac:dyDescent="0.25">
      <c r="F7925" s="15" t="str">
        <f t="shared" si="123"/>
        <v>See DEP Calulations</v>
      </c>
    </row>
    <row r="7926" spans="6:6" x14ac:dyDescent="0.25">
      <c r="F7926" s="15" t="str">
        <f t="shared" si="123"/>
        <v>See DEP Calulations</v>
      </c>
    </row>
    <row r="7927" spans="6:6" x14ac:dyDescent="0.25">
      <c r="F7927" s="15" t="str">
        <f t="shared" si="123"/>
        <v>See DEP Calulations</v>
      </c>
    </row>
    <row r="7928" spans="6:6" x14ac:dyDescent="0.25">
      <c r="F7928" s="15" t="str">
        <f t="shared" si="123"/>
        <v>See DEP Calulations</v>
      </c>
    </row>
    <row r="7929" spans="6:6" x14ac:dyDescent="0.25">
      <c r="F7929" s="15" t="str">
        <f t="shared" si="123"/>
        <v>See DEP Calulations</v>
      </c>
    </row>
    <row r="7930" spans="6:6" x14ac:dyDescent="0.25">
      <c r="F7930" s="15" t="str">
        <f t="shared" si="123"/>
        <v>See DEP Calulations</v>
      </c>
    </row>
    <row r="7931" spans="6:6" x14ac:dyDescent="0.25">
      <c r="F7931" s="15" t="str">
        <f t="shared" si="123"/>
        <v>See DEP Calulations</v>
      </c>
    </row>
    <row r="7932" spans="6:6" x14ac:dyDescent="0.25">
      <c r="F7932" s="15" t="str">
        <f t="shared" si="123"/>
        <v>See DEP Calulations</v>
      </c>
    </row>
    <row r="7933" spans="6:6" x14ac:dyDescent="0.25">
      <c r="F7933" s="15" t="str">
        <f t="shared" si="123"/>
        <v>See DEP Calulations</v>
      </c>
    </row>
    <row r="7934" spans="6:6" x14ac:dyDescent="0.25">
      <c r="F7934" s="15" t="str">
        <f t="shared" si="123"/>
        <v>See DEP Calulations</v>
      </c>
    </row>
    <row r="7935" spans="6:6" x14ac:dyDescent="0.25">
      <c r="F7935" s="15" t="str">
        <f t="shared" si="123"/>
        <v>See DEP Calulations</v>
      </c>
    </row>
    <row r="7936" spans="6:6" x14ac:dyDescent="0.25">
      <c r="F7936" s="15" t="str">
        <f t="shared" si="123"/>
        <v>See DEP Calulations</v>
      </c>
    </row>
    <row r="7937" spans="6:6" x14ac:dyDescent="0.25">
      <c r="F7937" s="15" t="str">
        <f t="shared" si="123"/>
        <v>See DEP Calulations</v>
      </c>
    </row>
    <row r="7938" spans="6:6" x14ac:dyDescent="0.25">
      <c r="F7938" s="15" t="str">
        <f t="shared" si="123"/>
        <v>See DEP Calulations</v>
      </c>
    </row>
    <row r="7939" spans="6:6" x14ac:dyDescent="0.25">
      <c r="F7939" s="15" t="str">
        <f t="shared" ref="F7939:F8002" si="124">HYPERLINK(CONCATENATE("https://www.paoilandgasreporting.state.pa.us/Public/CalculateEmissions.aspx?Component=",B7939,"&amp;Product=",C7939,"&amp;Count=",D7939,"&amp;Days=",E7939),"See DEP Calulations")</f>
        <v>See DEP Calulations</v>
      </c>
    </row>
    <row r="7940" spans="6:6" x14ac:dyDescent="0.25">
      <c r="F7940" s="15" t="str">
        <f t="shared" si="124"/>
        <v>See DEP Calulations</v>
      </c>
    </row>
    <row r="7941" spans="6:6" x14ac:dyDescent="0.25">
      <c r="F7941" s="15" t="str">
        <f t="shared" si="124"/>
        <v>See DEP Calulations</v>
      </c>
    </row>
    <row r="7942" spans="6:6" x14ac:dyDescent="0.25">
      <c r="F7942" s="15" t="str">
        <f t="shared" si="124"/>
        <v>See DEP Calulations</v>
      </c>
    </row>
    <row r="7943" spans="6:6" x14ac:dyDescent="0.25">
      <c r="F7943" s="15" t="str">
        <f t="shared" si="124"/>
        <v>See DEP Calulations</v>
      </c>
    </row>
    <row r="7944" spans="6:6" x14ac:dyDescent="0.25">
      <c r="F7944" s="15" t="str">
        <f t="shared" si="124"/>
        <v>See DEP Calulations</v>
      </c>
    </row>
    <row r="7945" spans="6:6" x14ac:dyDescent="0.25">
      <c r="F7945" s="15" t="str">
        <f t="shared" si="124"/>
        <v>See DEP Calulations</v>
      </c>
    </row>
    <row r="7946" spans="6:6" x14ac:dyDescent="0.25">
      <c r="F7946" s="15" t="str">
        <f t="shared" si="124"/>
        <v>See DEP Calulations</v>
      </c>
    </row>
    <row r="7947" spans="6:6" x14ac:dyDescent="0.25">
      <c r="F7947" s="15" t="str">
        <f t="shared" si="124"/>
        <v>See DEP Calulations</v>
      </c>
    </row>
    <row r="7948" spans="6:6" x14ac:dyDescent="0.25">
      <c r="F7948" s="15" t="str">
        <f t="shared" si="124"/>
        <v>See DEP Calulations</v>
      </c>
    </row>
    <row r="7949" spans="6:6" x14ac:dyDescent="0.25">
      <c r="F7949" s="15" t="str">
        <f t="shared" si="124"/>
        <v>See DEP Calulations</v>
      </c>
    </row>
    <row r="7950" spans="6:6" x14ac:dyDescent="0.25">
      <c r="F7950" s="15" t="str">
        <f t="shared" si="124"/>
        <v>See DEP Calulations</v>
      </c>
    </row>
    <row r="7951" spans="6:6" x14ac:dyDescent="0.25">
      <c r="F7951" s="15" t="str">
        <f t="shared" si="124"/>
        <v>See DEP Calulations</v>
      </c>
    </row>
    <row r="7952" spans="6:6" x14ac:dyDescent="0.25">
      <c r="F7952" s="15" t="str">
        <f t="shared" si="124"/>
        <v>See DEP Calulations</v>
      </c>
    </row>
    <row r="7953" spans="6:6" x14ac:dyDescent="0.25">
      <c r="F7953" s="15" t="str">
        <f t="shared" si="124"/>
        <v>See DEP Calulations</v>
      </c>
    </row>
    <row r="7954" spans="6:6" x14ac:dyDescent="0.25">
      <c r="F7954" s="15" t="str">
        <f t="shared" si="124"/>
        <v>See DEP Calulations</v>
      </c>
    </row>
    <row r="7955" spans="6:6" x14ac:dyDescent="0.25">
      <c r="F7955" s="15" t="str">
        <f t="shared" si="124"/>
        <v>See DEP Calulations</v>
      </c>
    </row>
    <row r="7956" spans="6:6" x14ac:dyDescent="0.25">
      <c r="F7956" s="15" t="str">
        <f t="shared" si="124"/>
        <v>See DEP Calulations</v>
      </c>
    </row>
    <row r="7957" spans="6:6" x14ac:dyDescent="0.25">
      <c r="F7957" s="15" t="str">
        <f t="shared" si="124"/>
        <v>See DEP Calulations</v>
      </c>
    </row>
    <row r="7958" spans="6:6" x14ac:dyDescent="0.25">
      <c r="F7958" s="15" t="str">
        <f t="shared" si="124"/>
        <v>See DEP Calulations</v>
      </c>
    </row>
    <row r="7959" spans="6:6" x14ac:dyDescent="0.25">
      <c r="F7959" s="15" t="str">
        <f t="shared" si="124"/>
        <v>See DEP Calulations</v>
      </c>
    </row>
    <row r="7960" spans="6:6" x14ac:dyDescent="0.25">
      <c r="F7960" s="15" t="str">
        <f t="shared" si="124"/>
        <v>See DEP Calulations</v>
      </c>
    </row>
    <row r="7961" spans="6:6" x14ac:dyDescent="0.25">
      <c r="F7961" s="15" t="str">
        <f t="shared" si="124"/>
        <v>See DEP Calulations</v>
      </c>
    </row>
    <row r="7962" spans="6:6" x14ac:dyDescent="0.25">
      <c r="F7962" s="15" t="str">
        <f t="shared" si="124"/>
        <v>See DEP Calulations</v>
      </c>
    </row>
    <row r="7963" spans="6:6" x14ac:dyDescent="0.25">
      <c r="F7963" s="15" t="str">
        <f t="shared" si="124"/>
        <v>See DEP Calulations</v>
      </c>
    </row>
    <row r="7964" spans="6:6" x14ac:dyDescent="0.25">
      <c r="F7964" s="15" t="str">
        <f t="shared" si="124"/>
        <v>See DEP Calulations</v>
      </c>
    </row>
    <row r="7965" spans="6:6" x14ac:dyDescent="0.25">
      <c r="F7965" s="15" t="str">
        <f t="shared" si="124"/>
        <v>See DEP Calulations</v>
      </c>
    </row>
    <row r="7966" spans="6:6" x14ac:dyDescent="0.25">
      <c r="F7966" s="15" t="str">
        <f t="shared" si="124"/>
        <v>See DEP Calulations</v>
      </c>
    </row>
    <row r="7967" spans="6:6" x14ac:dyDescent="0.25">
      <c r="F7967" s="15" t="str">
        <f t="shared" si="124"/>
        <v>See DEP Calulations</v>
      </c>
    </row>
    <row r="7968" spans="6:6" x14ac:dyDescent="0.25">
      <c r="F7968" s="15" t="str">
        <f t="shared" si="124"/>
        <v>See DEP Calulations</v>
      </c>
    </row>
    <row r="7969" spans="6:6" x14ac:dyDescent="0.25">
      <c r="F7969" s="15" t="str">
        <f t="shared" si="124"/>
        <v>See DEP Calulations</v>
      </c>
    </row>
    <row r="7970" spans="6:6" x14ac:dyDescent="0.25">
      <c r="F7970" s="15" t="str">
        <f t="shared" si="124"/>
        <v>See DEP Calulations</v>
      </c>
    </row>
    <row r="7971" spans="6:6" x14ac:dyDescent="0.25">
      <c r="F7971" s="15" t="str">
        <f t="shared" si="124"/>
        <v>See DEP Calulations</v>
      </c>
    </row>
    <row r="7972" spans="6:6" x14ac:dyDescent="0.25">
      <c r="F7972" s="15" t="str">
        <f t="shared" si="124"/>
        <v>See DEP Calulations</v>
      </c>
    </row>
    <row r="7973" spans="6:6" x14ac:dyDescent="0.25">
      <c r="F7973" s="15" t="str">
        <f t="shared" si="124"/>
        <v>See DEP Calulations</v>
      </c>
    </row>
    <row r="7974" spans="6:6" x14ac:dyDescent="0.25">
      <c r="F7974" s="15" t="str">
        <f t="shared" si="124"/>
        <v>See DEP Calulations</v>
      </c>
    </row>
    <row r="7975" spans="6:6" x14ac:dyDescent="0.25">
      <c r="F7975" s="15" t="str">
        <f t="shared" si="124"/>
        <v>See DEP Calulations</v>
      </c>
    </row>
    <row r="7976" spans="6:6" x14ac:dyDescent="0.25">
      <c r="F7976" s="15" t="str">
        <f t="shared" si="124"/>
        <v>See DEP Calulations</v>
      </c>
    </row>
    <row r="7977" spans="6:6" x14ac:dyDescent="0.25">
      <c r="F7977" s="15" t="str">
        <f t="shared" si="124"/>
        <v>See DEP Calulations</v>
      </c>
    </row>
    <row r="7978" spans="6:6" x14ac:dyDescent="0.25">
      <c r="F7978" s="15" t="str">
        <f t="shared" si="124"/>
        <v>See DEP Calulations</v>
      </c>
    </row>
    <row r="7979" spans="6:6" x14ac:dyDescent="0.25">
      <c r="F7979" s="15" t="str">
        <f t="shared" si="124"/>
        <v>See DEP Calulations</v>
      </c>
    </row>
    <row r="7980" spans="6:6" x14ac:dyDescent="0.25">
      <c r="F7980" s="15" t="str">
        <f t="shared" si="124"/>
        <v>See DEP Calulations</v>
      </c>
    </row>
    <row r="7981" spans="6:6" x14ac:dyDescent="0.25">
      <c r="F7981" s="15" t="str">
        <f t="shared" si="124"/>
        <v>See DEP Calulations</v>
      </c>
    </row>
    <row r="7982" spans="6:6" x14ac:dyDescent="0.25">
      <c r="F7982" s="15" t="str">
        <f t="shared" si="124"/>
        <v>See DEP Calulations</v>
      </c>
    </row>
    <row r="7983" spans="6:6" x14ac:dyDescent="0.25">
      <c r="F7983" s="15" t="str">
        <f t="shared" si="124"/>
        <v>See DEP Calulations</v>
      </c>
    </row>
    <row r="7984" spans="6:6" x14ac:dyDescent="0.25">
      <c r="F7984" s="15" t="str">
        <f t="shared" si="124"/>
        <v>See DEP Calulations</v>
      </c>
    </row>
    <row r="7985" spans="6:6" x14ac:dyDescent="0.25">
      <c r="F7985" s="15" t="str">
        <f t="shared" si="124"/>
        <v>See DEP Calulations</v>
      </c>
    </row>
    <row r="7986" spans="6:6" x14ac:dyDescent="0.25">
      <c r="F7986" s="15" t="str">
        <f t="shared" si="124"/>
        <v>See DEP Calulations</v>
      </c>
    </row>
    <row r="7987" spans="6:6" x14ac:dyDescent="0.25">
      <c r="F7987" s="15" t="str">
        <f t="shared" si="124"/>
        <v>See DEP Calulations</v>
      </c>
    </row>
    <row r="7988" spans="6:6" x14ac:dyDescent="0.25">
      <c r="F7988" s="15" t="str">
        <f t="shared" si="124"/>
        <v>See DEP Calulations</v>
      </c>
    </row>
    <row r="7989" spans="6:6" x14ac:dyDescent="0.25">
      <c r="F7989" s="15" t="str">
        <f t="shared" si="124"/>
        <v>See DEP Calulations</v>
      </c>
    </row>
    <row r="7990" spans="6:6" x14ac:dyDescent="0.25">
      <c r="F7990" s="15" t="str">
        <f t="shared" si="124"/>
        <v>See DEP Calulations</v>
      </c>
    </row>
    <row r="7991" spans="6:6" x14ac:dyDescent="0.25">
      <c r="F7991" s="15" t="str">
        <f t="shared" si="124"/>
        <v>See DEP Calulations</v>
      </c>
    </row>
    <row r="7992" spans="6:6" x14ac:dyDescent="0.25">
      <c r="F7992" s="15" t="str">
        <f t="shared" si="124"/>
        <v>See DEP Calulations</v>
      </c>
    </row>
    <row r="7993" spans="6:6" x14ac:dyDescent="0.25">
      <c r="F7993" s="15" t="str">
        <f t="shared" si="124"/>
        <v>See DEP Calulations</v>
      </c>
    </row>
    <row r="7994" spans="6:6" x14ac:dyDescent="0.25">
      <c r="F7994" s="15" t="str">
        <f t="shared" si="124"/>
        <v>See DEP Calulations</v>
      </c>
    </row>
    <row r="7995" spans="6:6" x14ac:dyDescent="0.25">
      <c r="F7995" s="15" t="str">
        <f t="shared" si="124"/>
        <v>See DEP Calulations</v>
      </c>
    </row>
    <row r="7996" spans="6:6" x14ac:dyDescent="0.25">
      <c r="F7996" s="15" t="str">
        <f t="shared" si="124"/>
        <v>See DEP Calulations</v>
      </c>
    </row>
    <row r="7997" spans="6:6" x14ac:dyDescent="0.25">
      <c r="F7997" s="15" t="str">
        <f t="shared" si="124"/>
        <v>See DEP Calulations</v>
      </c>
    </row>
    <row r="7998" spans="6:6" x14ac:dyDescent="0.25">
      <c r="F7998" s="15" t="str">
        <f t="shared" si="124"/>
        <v>See DEP Calulations</v>
      </c>
    </row>
    <row r="7999" spans="6:6" x14ac:dyDescent="0.25">
      <c r="F7999" s="15" t="str">
        <f t="shared" si="124"/>
        <v>See DEP Calulations</v>
      </c>
    </row>
    <row r="8000" spans="6:6" x14ac:dyDescent="0.25">
      <c r="F8000" s="15" t="str">
        <f t="shared" si="124"/>
        <v>See DEP Calulations</v>
      </c>
    </row>
    <row r="8001" spans="6:6" x14ac:dyDescent="0.25">
      <c r="F8001" s="15" t="str">
        <f t="shared" si="124"/>
        <v>See DEP Calulations</v>
      </c>
    </row>
    <row r="8002" spans="6:6" x14ac:dyDescent="0.25">
      <c r="F8002" s="15" t="str">
        <f t="shared" si="124"/>
        <v>See DEP Calulations</v>
      </c>
    </row>
    <row r="8003" spans="6:6" x14ac:dyDescent="0.25">
      <c r="F8003" s="15" t="str">
        <f t="shared" ref="F8003:F8066" si="125">HYPERLINK(CONCATENATE("https://www.paoilandgasreporting.state.pa.us/Public/CalculateEmissions.aspx?Component=",B8003,"&amp;Product=",C8003,"&amp;Count=",D8003,"&amp;Days=",E8003),"See DEP Calulations")</f>
        <v>See DEP Calulations</v>
      </c>
    </row>
    <row r="8004" spans="6:6" x14ac:dyDescent="0.25">
      <c r="F8004" s="15" t="str">
        <f t="shared" si="125"/>
        <v>See DEP Calulations</v>
      </c>
    </row>
    <row r="8005" spans="6:6" x14ac:dyDescent="0.25">
      <c r="F8005" s="15" t="str">
        <f t="shared" si="125"/>
        <v>See DEP Calulations</v>
      </c>
    </row>
    <row r="8006" spans="6:6" x14ac:dyDescent="0.25">
      <c r="F8006" s="15" t="str">
        <f t="shared" si="125"/>
        <v>See DEP Calulations</v>
      </c>
    </row>
    <row r="8007" spans="6:6" x14ac:dyDescent="0.25">
      <c r="F8007" s="15" t="str">
        <f t="shared" si="125"/>
        <v>See DEP Calulations</v>
      </c>
    </row>
    <row r="8008" spans="6:6" x14ac:dyDescent="0.25">
      <c r="F8008" s="15" t="str">
        <f t="shared" si="125"/>
        <v>See DEP Calulations</v>
      </c>
    </row>
    <row r="8009" spans="6:6" x14ac:dyDescent="0.25">
      <c r="F8009" s="15" t="str">
        <f t="shared" si="125"/>
        <v>See DEP Calulations</v>
      </c>
    </row>
    <row r="8010" spans="6:6" x14ac:dyDescent="0.25">
      <c r="F8010" s="15" t="str">
        <f t="shared" si="125"/>
        <v>See DEP Calulations</v>
      </c>
    </row>
    <row r="8011" spans="6:6" x14ac:dyDescent="0.25">
      <c r="F8011" s="15" t="str">
        <f t="shared" si="125"/>
        <v>See DEP Calulations</v>
      </c>
    </row>
    <row r="8012" spans="6:6" x14ac:dyDescent="0.25">
      <c r="F8012" s="15" t="str">
        <f t="shared" si="125"/>
        <v>See DEP Calulations</v>
      </c>
    </row>
    <row r="8013" spans="6:6" x14ac:dyDescent="0.25">
      <c r="F8013" s="15" t="str">
        <f t="shared" si="125"/>
        <v>See DEP Calulations</v>
      </c>
    </row>
    <row r="8014" spans="6:6" x14ac:dyDescent="0.25">
      <c r="F8014" s="15" t="str">
        <f t="shared" si="125"/>
        <v>See DEP Calulations</v>
      </c>
    </row>
    <row r="8015" spans="6:6" x14ac:dyDescent="0.25">
      <c r="F8015" s="15" t="str">
        <f t="shared" si="125"/>
        <v>See DEP Calulations</v>
      </c>
    </row>
    <row r="8016" spans="6:6" x14ac:dyDescent="0.25">
      <c r="F8016" s="15" t="str">
        <f t="shared" si="125"/>
        <v>See DEP Calulations</v>
      </c>
    </row>
    <row r="8017" spans="6:6" x14ac:dyDescent="0.25">
      <c r="F8017" s="15" t="str">
        <f t="shared" si="125"/>
        <v>See DEP Calulations</v>
      </c>
    </row>
    <row r="8018" spans="6:6" x14ac:dyDescent="0.25">
      <c r="F8018" s="15" t="str">
        <f t="shared" si="125"/>
        <v>See DEP Calulations</v>
      </c>
    </row>
    <row r="8019" spans="6:6" x14ac:dyDescent="0.25">
      <c r="F8019" s="15" t="str">
        <f t="shared" si="125"/>
        <v>See DEP Calulations</v>
      </c>
    </row>
    <row r="8020" spans="6:6" x14ac:dyDescent="0.25">
      <c r="F8020" s="15" t="str">
        <f t="shared" si="125"/>
        <v>See DEP Calulations</v>
      </c>
    </row>
    <row r="8021" spans="6:6" x14ac:dyDescent="0.25">
      <c r="F8021" s="15" t="str">
        <f t="shared" si="125"/>
        <v>See DEP Calulations</v>
      </c>
    </row>
    <row r="8022" spans="6:6" x14ac:dyDescent="0.25">
      <c r="F8022" s="15" t="str">
        <f t="shared" si="125"/>
        <v>See DEP Calulations</v>
      </c>
    </row>
    <row r="8023" spans="6:6" x14ac:dyDescent="0.25">
      <c r="F8023" s="15" t="str">
        <f t="shared" si="125"/>
        <v>See DEP Calulations</v>
      </c>
    </row>
    <row r="8024" spans="6:6" x14ac:dyDescent="0.25">
      <c r="F8024" s="15" t="str">
        <f t="shared" si="125"/>
        <v>See DEP Calulations</v>
      </c>
    </row>
    <row r="8025" spans="6:6" x14ac:dyDescent="0.25">
      <c r="F8025" s="15" t="str">
        <f t="shared" si="125"/>
        <v>See DEP Calulations</v>
      </c>
    </row>
    <row r="8026" spans="6:6" x14ac:dyDescent="0.25">
      <c r="F8026" s="15" t="str">
        <f t="shared" si="125"/>
        <v>See DEP Calulations</v>
      </c>
    </row>
    <row r="8027" spans="6:6" x14ac:dyDescent="0.25">
      <c r="F8027" s="15" t="str">
        <f t="shared" si="125"/>
        <v>See DEP Calulations</v>
      </c>
    </row>
    <row r="8028" spans="6:6" x14ac:dyDescent="0.25">
      <c r="F8028" s="15" t="str">
        <f t="shared" si="125"/>
        <v>See DEP Calulations</v>
      </c>
    </row>
    <row r="8029" spans="6:6" x14ac:dyDescent="0.25">
      <c r="F8029" s="15" t="str">
        <f t="shared" si="125"/>
        <v>See DEP Calulations</v>
      </c>
    </row>
    <row r="8030" spans="6:6" x14ac:dyDescent="0.25">
      <c r="F8030" s="15" t="str">
        <f t="shared" si="125"/>
        <v>See DEP Calulations</v>
      </c>
    </row>
    <row r="8031" spans="6:6" x14ac:dyDescent="0.25">
      <c r="F8031" s="15" t="str">
        <f t="shared" si="125"/>
        <v>See DEP Calulations</v>
      </c>
    </row>
    <row r="8032" spans="6:6" x14ac:dyDescent="0.25">
      <c r="F8032" s="15" t="str">
        <f t="shared" si="125"/>
        <v>See DEP Calulations</v>
      </c>
    </row>
    <row r="8033" spans="6:6" x14ac:dyDescent="0.25">
      <c r="F8033" s="15" t="str">
        <f t="shared" si="125"/>
        <v>See DEP Calulations</v>
      </c>
    </row>
    <row r="8034" spans="6:6" x14ac:dyDescent="0.25">
      <c r="F8034" s="15" t="str">
        <f t="shared" si="125"/>
        <v>See DEP Calulations</v>
      </c>
    </row>
    <row r="8035" spans="6:6" x14ac:dyDescent="0.25">
      <c r="F8035" s="15" t="str">
        <f t="shared" si="125"/>
        <v>See DEP Calulations</v>
      </c>
    </row>
    <row r="8036" spans="6:6" x14ac:dyDescent="0.25">
      <c r="F8036" s="15" t="str">
        <f t="shared" si="125"/>
        <v>See DEP Calulations</v>
      </c>
    </row>
    <row r="8037" spans="6:6" x14ac:dyDescent="0.25">
      <c r="F8037" s="15" t="str">
        <f t="shared" si="125"/>
        <v>See DEP Calulations</v>
      </c>
    </row>
    <row r="8038" spans="6:6" x14ac:dyDescent="0.25">
      <c r="F8038" s="15" t="str">
        <f t="shared" si="125"/>
        <v>See DEP Calulations</v>
      </c>
    </row>
    <row r="8039" spans="6:6" x14ac:dyDescent="0.25">
      <c r="F8039" s="15" t="str">
        <f t="shared" si="125"/>
        <v>See DEP Calulations</v>
      </c>
    </row>
    <row r="8040" spans="6:6" x14ac:dyDescent="0.25">
      <c r="F8040" s="15" t="str">
        <f t="shared" si="125"/>
        <v>See DEP Calulations</v>
      </c>
    </row>
    <row r="8041" spans="6:6" x14ac:dyDescent="0.25">
      <c r="F8041" s="15" t="str">
        <f t="shared" si="125"/>
        <v>See DEP Calulations</v>
      </c>
    </row>
    <row r="8042" spans="6:6" x14ac:dyDescent="0.25">
      <c r="F8042" s="15" t="str">
        <f t="shared" si="125"/>
        <v>See DEP Calulations</v>
      </c>
    </row>
    <row r="8043" spans="6:6" x14ac:dyDescent="0.25">
      <c r="F8043" s="15" t="str">
        <f t="shared" si="125"/>
        <v>See DEP Calulations</v>
      </c>
    </row>
    <row r="8044" spans="6:6" x14ac:dyDescent="0.25">
      <c r="F8044" s="15" t="str">
        <f t="shared" si="125"/>
        <v>See DEP Calulations</v>
      </c>
    </row>
    <row r="8045" spans="6:6" x14ac:dyDescent="0.25">
      <c r="F8045" s="15" t="str">
        <f t="shared" si="125"/>
        <v>See DEP Calulations</v>
      </c>
    </row>
    <row r="8046" spans="6:6" x14ac:dyDescent="0.25">
      <c r="F8046" s="15" t="str">
        <f t="shared" si="125"/>
        <v>See DEP Calulations</v>
      </c>
    </row>
    <row r="8047" spans="6:6" x14ac:dyDescent="0.25">
      <c r="F8047" s="15" t="str">
        <f t="shared" si="125"/>
        <v>See DEP Calulations</v>
      </c>
    </row>
    <row r="8048" spans="6:6" x14ac:dyDescent="0.25">
      <c r="F8048" s="15" t="str">
        <f t="shared" si="125"/>
        <v>See DEP Calulations</v>
      </c>
    </row>
    <row r="8049" spans="6:6" x14ac:dyDescent="0.25">
      <c r="F8049" s="15" t="str">
        <f t="shared" si="125"/>
        <v>See DEP Calulations</v>
      </c>
    </row>
    <row r="8050" spans="6:6" x14ac:dyDescent="0.25">
      <c r="F8050" s="15" t="str">
        <f t="shared" si="125"/>
        <v>See DEP Calulations</v>
      </c>
    </row>
    <row r="8051" spans="6:6" x14ac:dyDescent="0.25">
      <c r="F8051" s="15" t="str">
        <f t="shared" si="125"/>
        <v>See DEP Calulations</v>
      </c>
    </row>
    <row r="8052" spans="6:6" x14ac:dyDescent="0.25">
      <c r="F8052" s="15" t="str">
        <f t="shared" si="125"/>
        <v>See DEP Calulations</v>
      </c>
    </row>
    <row r="8053" spans="6:6" x14ac:dyDescent="0.25">
      <c r="F8053" s="15" t="str">
        <f t="shared" si="125"/>
        <v>See DEP Calulations</v>
      </c>
    </row>
    <row r="8054" spans="6:6" x14ac:dyDescent="0.25">
      <c r="F8054" s="15" t="str">
        <f t="shared" si="125"/>
        <v>See DEP Calulations</v>
      </c>
    </row>
    <row r="8055" spans="6:6" x14ac:dyDescent="0.25">
      <c r="F8055" s="15" t="str">
        <f t="shared" si="125"/>
        <v>See DEP Calulations</v>
      </c>
    </row>
    <row r="8056" spans="6:6" x14ac:dyDescent="0.25">
      <c r="F8056" s="15" t="str">
        <f t="shared" si="125"/>
        <v>See DEP Calulations</v>
      </c>
    </row>
    <row r="8057" spans="6:6" x14ac:dyDescent="0.25">
      <c r="F8057" s="15" t="str">
        <f t="shared" si="125"/>
        <v>See DEP Calulations</v>
      </c>
    </row>
    <row r="8058" spans="6:6" x14ac:dyDescent="0.25">
      <c r="F8058" s="15" t="str">
        <f t="shared" si="125"/>
        <v>See DEP Calulations</v>
      </c>
    </row>
    <row r="8059" spans="6:6" x14ac:dyDescent="0.25">
      <c r="F8059" s="15" t="str">
        <f t="shared" si="125"/>
        <v>See DEP Calulations</v>
      </c>
    </row>
    <row r="8060" spans="6:6" x14ac:dyDescent="0.25">
      <c r="F8060" s="15" t="str">
        <f t="shared" si="125"/>
        <v>See DEP Calulations</v>
      </c>
    </row>
    <row r="8061" spans="6:6" x14ac:dyDescent="0.25">
      <c r="F8061" s="15" t="str">
        <f t="shared" si="125"/>
        <v>See DEP Calulations</v>
      </c>
    </row>
    <row r="8062" spans="6:6" x14ac:dyDescent="0.25">
      <c r="F8062" s="15" t="str">
        <f t="shared" si="125"/>
        <v>See DEP Calulations</v>
      </c>
    </row>
    <row r="8063" spans="6:6" x14ac:dyDescent="0.25">
      <c r="F8063" s="15" t="str">
        <f t="shared" si="125"/>
        <v>See DEP Calulations</v>
      </c>
    </row>
    <row r="8064" spans="6:6" x14ac:dyDescent="0.25">
      <c r="F8064" s="15" t="str">
        <f t="shared" si="125"/>
        <v>See DEP Calulations</v>
      </c>
    </row>
    <row r="8065" spans="6:6" x14ac:dyDescent="0.25">
      <c r="F8065" s="15" t="str">
        <f t="shared" si="125"/>
        <v>See DEP Calulations</v>
      </c>
    </row>
    <row r="8066" spans="6:6" x14ac:dyDescent="0.25">
      <c r="F8066" s="15" t="str">
        <f t="shared" si="125"/>
        <v>See DEP Calulations</v>
      </c>
    </row>
    <row r="8067" spans="6:6" x14ac:dyDescent="0.25">
      <c r="F8067" s="15" t="str">
        <f t="shared" ref="F8067:F8130" si="126">HYPERLINK(CONCATENATE("https://www.paoilandgasreporting.state.pa.us/Public/CalculateEmissions.aspx?Component=",B8067,"&amp;Product=",C8067,"&amp;Count=",D8067,"&amp;Days=",E8067),"See DEP Calulations")</f>
        <v>See DEP Calulations</v>
      </c>
    </row>
    <row r="8068" spans="6:6" x14ac:dyDescent="0.25">
      <c r="F8068" s="15" t="str">
        <f t="shared" si="126"/>
        <v>See DEP Calulations</v>
      </c>
    </row>
    <row r="8069" spans="6:6" x14ac:dyDescent="0.25">
      <c r="F8069" s="15" t="str">
        <f t="shared" si="126"/>
        <v>See DEP Calulations</v>
      </c>
    </row>
    <row r="8070" spans="6:6" x14ac:dyDescent="0.25">
      <c r="F8070" s="15" t="str">
        <f t="shared" si="126"/>
        <v>See DEP Calulations</v>
      </c>
    </row>
    <row r="8071" spans="6:6" x14ac:dyDescent="0.25">
      <c r="F8071" s="15" t="str">
        <f t="shared" si="126"/>
        <v>See DEP Calulations</v>
      </c>
    </row>
    <row r="8072" spans="6:6" x14ac:dyDescent="0.25">
      <c r="F8072" s="15" t="str">
        <f t="shared" si="126"/>
        <v>See DEP Calulations</v>
      </c>
    </row>
    <row r="8073" spans="6:6" x14ac:dyDescent="0.25">
      <c r="F8073" s="15" t="str">
        <f t="shared" si="126"/>
        <v>See DEP Calulations</v>
      </c>
    </row>
    <row r="8074" spans="6:6" x14ac:dyDescent="0.25">
      <c r="F8074" s="15" t="str">
        <f t="shared" si="126"/>
        <v>See DEP Calulations</v>
      </c>
    </row>
    <row r="8075" spans="6:6" x14ac:dyDescent="0.25">
      <c r="F8075" s="15" t="str">
        <f t="shared" si="126"/>
        <v>See DEP Calulations</v>
      </c>
    </row>
    <row r="8076" spans="6:6" x14ac:dyDescent="0.25">
      <c r="F8076" s="15" t="str">
        <f t="shared" si="126"/>
        <v>See DEP Calulations</v>
      </c>
    </row>
    <row r="8077" spans="6:6" x14ac:dyDescent="0.25">
      <c r="F8077" s="15" t="str">
        <f t="shared" si="126"/>
        <v>See DEP Calulations</v>
      </c>
    </row>
    <row r="8078" spans="6:6" x14ac:dyDescent="0.25">
      <c r="F8078" s="15" t="str">
        <f t="shared" si="126"/>
        <v>See DEP Calulations</v>
      </c>
    </row>
    <row r="8079" spans="6:6" x14ac:dyDescent="0.25">
      <c r="F8079" s="15" t="str">
        <f t="shared" si="126"/>
        <v>See DEP Calulations</v>
      </c>
    </row>
    <row r="8080" spans="6:6" x14ac:dyDescent="0.25">
      <c r="F8080" s="15" t="str">
        <f t="shared" si="126"/>
        <v>See DEP Calulations</v>
      </c>
    </row>
    <row r="8081" spans="6:6" x14ac:dyDescent="0.25">
      <c r="F8081" s="15" t="str">
        <f t="shared" si="126"/>
        <v>See DEP Calulations</v>
      </c>
    </row>
    <row r="8082" spans="6:6" x14ac:dyDescent="0.25">
      <c r="F8082" s="15" t="str">
        <f t="shared" si="126"/>
        <v>See DEP Calulations</v>
      </c>
    </row>
    <row r="8083" spans="6:6" x14ac:dyDescent="0.25">
      <c r="F8083" s="15" t="str">
        <f t="shared" si="126"/>
        <v>See DEP Calulations</v>
      </c>
    </row>
    <row r="8084" spans="6:6" x14ac:dyDescent="0.25">
      <c r="F8084" s="15" t="str">
        <f t="shared" si="126"/>
        <v>See DEP Calulations</v>
      </c>
    </row>
    <row r="8085" spans="6:6" x14ac:dyDescent="0.25">
      <c r="F8085" s="15" t="str">
        <f t="shared" si="126"/>
        <v>See DEP Calulations</v>
      </c>
    </row>
    <row r="8086" spans="6:6" x14ac:dyDescent="0.25">
      <c r="F8086" s="15" t="str">
        <f t="shared" si="126"/>
        <v>See DEP Calulations</v>
      </c>
    </row>
    <row r="8087" spans="6:6" x14ac:dyDescent="0.25">
      <c r="F8087" s="15" t="str">
        <f t="shared" si="126"/>
        <v>See DEP Calulations</v>
      </c>
    </row>
    <row r="8088" spans="6:6" x14ac:dyDescent="0.25">
      <c r="F8088" s="15" t="str">
        <f t="shared" si="126"/>
        <v>See DEP Calulations</v>
      </c>
    </row>
    <row r="8089" spans="6:6" x14ac:dyDescent="0.25">
      <c r="F8089" s="15" t="str">
        <f t="shared" si="126"/>
        <v>See DEP Calulations</v>
      </c>
    </row>
    <row r="8090" spans="6:6" x14ac:dyDescent="0.25">
      <c r="F8090" s="15" t="str">
        <f t="shared" si="126"/>
        <v>See DEP Calulations</v>
      </c>
    </row>
    <row r="8091" spans="6:6" x14ac:dyDescent="0.25">
      <c r="F8091" s="15" t="str">
        <f t="shared" si="126"/>
        <v>See DEP Calulations</v>
      </c>
    </row>
    <row r="8092" spans="6:6" x14ac:dyDescent="0.25">
      <c r="F8092" s="15" t="str">
        <f t="shared" si="126"/>
        <v>See DEP Calulations</v>
      </c>
    </row>
    <row r="8093" spans="6:6" x14ac:dyDescent="0.25">
      <c r="F8093" s="15" t="str">
        <f t="shared" si="126"/>
        <v>See DEP Calulations</v>
      </c>
    </row>
    <row r="8094" spans="6:6" x14ac:dyDescent="0.25">
      <c r="F8094" s="15" t="str">
        <f t="shared" si="126"/>
        <v>See DEP Calulations</v>
      </c>
    </row>
    <row r="8095" spans="6:6" x14ac:dyDescent="0.25">
      <c r="F8095" s="15" t="str">
        <f t="shared" si="126"/>
        <v>See DEP Calulations</v>
      </c>
    </row>
    <row r="8096" spans="6:6" x14ac:dyDescent="0.25">
      <c r="F8096" s="15" t="str">
        <f t="shared" si="126"/>
        <v>See DEP Calulations</v>
      </c>
    </row>
    <row r="8097" spans="6:6" x14ac:dyDescent="0.25">
      <c r="F8097" s="15" t="str">
        <f t="shared" si="126"/>
        <v>See DEP Calulations</v>
      </c>
    </row>
    <row r="8098" spans="6:6" x14ac:dyDescent="0.25">
      <c r="F8098" s="15" t="str">
        <f t="shared" si="126"/>
        <v>See DEP Calulations</v>
      </c>
    </row>
    <row r="8099" spans="6:6" x14ac:dyDescent="0.25">
      <c r="F8099" s="15" t="str">
        <f t="shared" si="126"/>
        <v>See DEP Calulations</v>
      </c>
    </row>
    <row r="8100" spans="6:6" x14ac:dyDescent="0.25">
      <c r="F8100" s="15" t="str">
        <f t="shared" si="126"/>
        <v>See DEP Calulations</v>
      </c>
    </row>
    <row r="8101" spans="6:6" x14ac:dyDescent="0.25">
      <c r="F8101" s="15" t="str">
        <f t="shared" si="126"/>
        <v>See DEP Calulations</v>
      </c>
    </row>
    <row r="8102" spans="6:6" x14ac:dyDescent="0.25">
      <c r="F8102" s="15" t="str">
        <f t="shared" si="126"/>
        <v>See DEP Calulations</v>
      </c>
    </row>
    <row r="8103" spans="6:6" x14ac:dyDescent="0.25">
      <c r="F8103" s="15" t="str">
        <f t="shared" si="126"/>
        <v>See DEP Calulations</v>
      </c>
    </row>
    <row r="8104" spans="6:6" x14ac:dyDescent="0.25">
      <c r="F8104" s="15" t="str">
        <f t="shared" si="126"/>
        <v>See DEP Calulations</v>
      </c>
    </row>
    <row r="8105" spans="6:6" x14ac:dyDescent="0.25">
      <c r="F8105" s="15" t="str">
        <f t="shared" si="126"/>
        <v>See DEP Calulations</v>
      </c>
    </row>
    <row r="8106" spans="6:6" x14ac:dyDescent="0.25">
      <c r="F8106" s="15" t="str">
        <f t="shared" si="126"/>
        <v>See DEP Calulations</v>
      </c>
    </row>
    <row r="8107" spans="6:6" x14ac:dyDescent="0.25">
      <c r="F8107" s="15" t="str">
        <f t="shared" si="126"/>
        <v>See DEP Calulations</v>
      </c>
    </row>
    <row r="8108" spans="6:6" x14ac:dyDescent="0.25">
      <c r="F8108" s="15" t="str">
        <f t="shared" si="126"/>
        <v>See DEP Calulations</v>
      </c>
    </row>
    <row r="8109" spans="6:6" x14ac:dyDescent="0.25">
      <c r="F8109" s="15" t="str">
        <f t="shared" si="126"/>
        <v>See DEP Calulations</v>
      </c>
    </row>
    <row r="8110" spans="6:6" x14ac:dyDescent="0.25">
      <c r="F8110" s="15" t="str">
        <f t="shared" si="126"/>
        <v>See DEP Calulations</v>
      </c>
    </row>
    <row r="8111" spans="6:6" x14ac:dyDescent="0.25">
      <c r="F8111" s="15" t="str">
        <f t="shared" si="126"/>
        <v>See DEP Calulations</v>
      </c>
    </row>
    <row r="8112" spans="6:6" x14ac:dyDescent="0.25">
      <c r="F8112" s="15" t="str">
        <f t="shared" si="126"/>
        <v>See DEP Calulations</v>
      </c>
    </row>
    <row r="8113" spans="6:6" x14ac:dyDescent="0.25">
      <c r="F8113" s="15" t="str">
        <f t="shared" si="126"/>
        <v>See DEP Calulations</v>
      </c>
    </row>
    <row r="8114" spans="6:6" x14ac:dyDescent="0.25">
      <c r="F8114" s="15" t="str">
        <f t="shared" si="126"/>
        <v>See DEP Calulations</v>
      </c>
    </row>
    <row r="8115" spans="6:6" x14ac:dyDescent="0.25">
      <c r="F8115" s="15" t="str">
        <f t="shared" si="126"/>
        <v>See DEP Calulations</v>
      </c>
    </row>
    <row r="8116" spans="6:6" x14ac:dyDescent="0.25">
      <c r="F8116" s="15" t="str">
        <f t="shared" si="126"/>
        <v>See DEP Calulations</v>
      </c>
    </row>
    <row r="8117" spans="6:6" x14ac:dyDescent="0.25">
      <c r="F8117" s="15" t="str">
        <f t="shared" si="126"/>
        <v>See DEP Calulations</v>
      </c>
    </row>
    <row r="8118" spans="6:6" x14ac:dyDescent="0.25">
      <c r="F8118" s="15" t="str">
        <f t="shared" si="126"/>
        <v>See DEP Calulations</v>
      </c>
    </row>
    <row r="8119" spans="6:6" x14ac:dyDescent="0.25">
      <c r="F8119" s="15" t="str">
        <f t="shared" si="126"/>
        <v>See DEP Calulations</v>
      </c>
    </row>
    <row r="8120" spans="6:6" x14ac:dyDescent="0.25">
      <c r="F8120" s="15" t="str">
        <f t="shared" si="126"/>
        <v>See DEP Calulations</v>
      </c>
    </row>
    <row r="8121" spans="6:6" x14ac:dyDescent="0.25">
      <c r="F8121" s="15" t="str">
        <f t="shared" si="126"/>
        <v>See DEP Calulations</v>
      </c>
    </row>
    <row r="8122" spans="6:6" x14ac:dyDescent="0.25">
      <c r="F8122" s="15" t="str">
        <f t="shared" si="126"/>
        <v>See DEP Calulations</v>
      </c>
    </row>
    <row r="8123" spans="6:6" x14ac:dyDescent="0.25">
      <c r="F8123" s="15" t="str">
        <f t="shared" si="126"/>
        <v>See DEP Calulations</v>
      </c>
    </row>
    <row r="8124" spans="6:6" x14ac:dyDescent="0.25">
      <c r="F8124" s="15" t="str">
        <f t="shared" si="126"/>
        <v>See DEP Calulations</v>
      </c>
    </row>
    <row r="8125" spans="6:6" x14ac:dyDescent="0.25">
      <c r="F8125" s="15" t="str">
        <f t="shared" si="126"/>
        <v>See DEP Calulations</v>
      </c>
    </row>
    <row r="8126" spans="6:6" x14ac:dyDescent="0.25">
      <c r="F8126" s="15" t="str">
        <f t="shared" si="126"/>
        <v>See DEP Calulations</v>
      </c>
    </row>
    <row r="8127" spans="6:6" x14ac:dyDescent="0.25">
      <c r="F8127" s="15" t="str">
        <f t="shared" si="126"/>
        <v>See DEP Calulations</v>
      </c>
    </row>
    <row r="8128" spans="6:6" x14ac:dyDescent="0.25">
      <c r="F8128" s="15" t="str">
        <f t="shared" si="126"/>
        <v>See DEP Calulations</v>
      </c>
    </row>
    <row r="8129" spans="6:6" x14ac:dyDescent="0.25">
      <c r="F8129" s="15" t="str">
        <f t="shared" si="126"/>
        <v>See DEP Calulations</v>
      </c>
    </row>
    <row r="8130" spans="6:6" x14ac:dyDescent="0.25">
      <c r="F8130" s="15" t="str">
        <f t="shared" si="126"/>
        <v>See DEP Calulations</v>
      </c>
    </row>
    <row r="8131" spans="6:6" x14ac:dyDescent="0.25">
      <c r="F8131" s="15" t="str">
        <f t="shared" ref="F8131:F8194" si="127">HYPERLINK(CONCATENATE("https://www.paoilandgasreporting.state.pa.us/Public/CalculateEmissions.aspx?Component=",B8131,"&amp;Product=",C8131,"&amp;Count=",D8131,"&amp;Days=",E8131),"See DEP Calulations")</f>
        <v>See DEP Calulations</v>
      </c>
    </row>
    <row r="8132" spans="6:6" x14ac:dyDescent="0.25">
      <c r="F8132" s="15" t="str">
        <f t="shared" si="127"/>
        <v>See DEP Calulations</v>
      </c>
    </row>
    <row r="8133" spans="6:6" x14ac:dyDescent="0.25">
      <c r="F8133" s="15" t="str">
        <f t="shared" si="127"/>
        <v>See DEP Calulations</v>
      </c>
    </row>
    <row r="8134" spans="6:6" x14ac:dyDescent="0.25">
      <c r="F8134" s="15" t="str">
        <f t="shared" si="127"/>
        <v>See DEP Calulations</v>
      </c>
    </row>
    <row r="8135" spans="6:6" x14ac:dyDescent="0.25">
      <c r="F8135" s="15" t="str">
        <f t="shared" si="127"/>
        <v>See DEP Calulations</v>
      </c>
    </row>
    <row r="8136" spans="6:6" x14ac:dyDescent="0.25">
      <c r="F8136" s="15" t="str">
        <f t="shared" si="127"/>
        <v>See DEP Calulations</v>
      </c>
    </row>
    <row r="8137" spans="6:6" x14ac:dyDescent="0.25">
      <c r="F8137" s="15" t="str">
        <f t="shared" si="127"/>
        <v>See DEP Calulations</v>
      </c>
    </row>
    <row r="8138" spans="6:6" x14ac:dyDescent="0.25">
      <c r="F8138" s="15" t="str">
        <f t="shared" si="127"/>
        <v>See DEP Calulations</v>
      </c>
    </row>
    <row r="8139" spans="6:6" x14ac:dyDescent="0.25">
      <c r="F8139" s="15" t="str">
        <f t="shared" si="127"/>
        <v>See DEP Calulations</v>
      </c>
    </row>
    <row r="8140" spans="6:6" x14ac:dyDescent="0.25">
      <c r="F8140" s="15" t="str">
        <f t="shared" si="127"/>
        <v>See DEP Calulations</v>
      </c>
    </row>
    <row r="8141" spans="6:6" x14ac:dyDescent="0.25">
      <c r="F8141" s="15" t="str">
        <f t="shared" si="127"/>
        <v>See DEP Calulations</v>
      </c>
    </row>
    <row r="8142" spans="6:6" x14ac:dyDescent="0.25">
      <c r="F8142" s="15" t="str">
        <f t="shared" si="127"/>
        <v>See DEP Calulations</v>
      </c>
    </row>
    <row r="8143" spans="6:6" x14ac:dyDescent="0.25">
      <c r="F8143" s="15" t="str">
        <f t="shared" si="127"/>
        <v>See DEP Calulations</v>
      </c>
    </row>
    <row r="8144" spans="6:6" x14ac:dyDescent="0.25">
      <c r="F8144" s="15" t="str">
        <f t="shared" si="127"/>
        <v>See DEP Calulations</v>
      </c>
    </row>
    <row r="8145" spans="6:6" x14ac:dyDescent="0.25">
      <c r="F8145" s="15" t="str">
        <f t="shared" si="127"/>
        <v>See DEP Calulations</v>
      </c>
    </row>
    <row r="8146" spans="6:6" x14ac:dyDescent="0.25">
      <c r="F8146" s="15" t="str">
        <f t="shared" si="127"/>
        <v>See DEP Calulations</v>
      </c>
    </row>
    <row r="8147" spans="6:6" x14ac:dyDescent="0.25">
      <c r="F8147" s="15" t="str">
        <f t="shared" si="127"/>
        <v>See DEP Calulations</v>
      </c>
    </row>
    <row r="8148" spans="6:6" x14ac:dyDescent="0.25">
      <c r="F8148" s="15" t="str">
        <f t="shared" si="127"/>
        <v>See DEP Calulations</v>
      </c>
    </row>
    <row r="8149" spans="6:6" x14ac:dyDescent="0.25">
      <c r="F8149" s="15" t="str">
        <f t="shared" si="127"/>
        <v>See DEP Calulations</v>
      </c>
    </row>
    <row r="8150" spans="6:6" x14ac:dyDescent="0.25">
      <c r="F8150" s="15" t="str">
        <f t="shared" si="127"/>
        <v>See DEP Calulations</v>
      </c>
    </row>
    <row r="8151" spans="6:6" x14ac:dyDescent="0.25">
      <c r="F8151" s="15" t="str">
        <f t="shared" si="127"/>
        <v>See DEP Calulations</v>
      </c>
    </row>
    <row r="8152" spans="6:6" x14ac:dyDescent="0.25">
      <c r="F8152" s="15" t="str">
        <f t="shared" si="127"/>
        <v>See DEP Calulations</v>
      </c>
    </row>
    <row r="8153" spans="6:6" x14ac:dyDescent="0.25">
      <c r="F8153" s="15" t="str">
        <f t="shared" si="127"/>
        <v>See DEP Calulations</v>
      </c>
    </row>
    <row r="8154" spans="6:6" x14ac:dyDescent="0.25">
      <c r="F8154" s="15" t="str">
        <f t="shared" si="127"/>
        <v>See DEP Calulations</v>
      </c>
    </row>
    <row r="8155" spans="6:6" x14ac:dyDescent="0.25">
      <c r="F8155" s="15" t="str">
        <f t="shared" si="127"/>
        <v>See DEP Calulations</v>
      </c>
    </row>
    <row r="8156" spans="6:6" x14ac:dyDescent="0.25">
      <c r="F8156" s="15" t="str">
        <f t="shared" si="127"/>
        <v>See DEP Calulations</v>
      </c>
    </row>
    <row r="8157" spans="6:6" x14ac:dyDescent="0.25">
      <c r="F8157" s="15" t="str">
        <f t="shared" si="127"/>
        <v>See DEP Calulations</v>
      </c>
    </row>
    <row r="8158" spans="6:6" x14ac:dyDescent="0.25">
      <c r="F8158" s="15" t="str">
        <f t="shared" si="127"/>
        <v>See DEP Calulations</v>
      </c>
    </row>
    <row r="8159" spans="6:6" x14ac:dyDescent="0.25">
      <c r="F8159" s="15" t="str">
        <f t="shared" si="127"/>
        <v>See DEP Calulations</v>
      </c>
    </row>
    <row r="8160" spans="6:6" x14ac:dyDescent="0.25">
      <c r="F8160" s="15" t="str">
        <f t="shared" si="127"/>
        <v>See DEP Calulations</v>
      </c>
    </row>
    <row r="8161" spans="6:6" x14ac:dyDescent="0.25">
      <c r="F8161" s="15" t="str">
        <f t="shared" si="127"/>
        <v>See DEP Calulations</v>
      </c>
    </row>
    <row r="8162" spans="6:6" x14ac:dyDescent="0.25">
      <c r="F8162" s="15" t="str">
        <f t="shared" si="127"/>
        <v>See DEP Calulations</v>
      </c>
    </row>
    <row r="8163" spans="6:6" x14ac:dyDescent="0.25">
      <c r="F8163" s="15" t="str">
        <f t="shared" si="127"/>
        <v>See DEP Calulations</v>
      </c>
    </row>
    <row r="8164" spans="6:6" x14ac:dyDescent="0.25">
      <c r="F8164" s="15" t="str">
        <f t="shared" si="127"/>
        <v>See DEP Calulations</v>
      </c>
    </row>
    <row r="8165" spans="6:6" x14ac:dyDescent="0.25">
      <c r="F8165" s="15" t="str">
        <f t="shared" si="127"/>
        <v>See DEP Calulations</v>
      </c>
    </row>
    <row r="8166" spans="6:6" x14ac:dyDescent="0.25">
      <c r="F8166" s="15" t="str">
        <f t="shared" si="127"/>
        <v>See DEP Calulations</v>
      </c>
    </row>
    <row r="8167" spans="6:6" x14ac:dyDescent="0.25">
      <c r="F8167" s="15" t="str">
        <f t="shared" si="127"/>
        <v>See DEP Calulations</v>
      </c>
    </row>
    <row r="8168" spans="6:6" x14ac:dyDescent="0.25">
      <c r="F8168" s="15" t="str">
        <f t="shared" si="127"/>
        <v>See DEP Calulations</v>
      </c>
    </row>
    <row r="8169" spans="6:6" x14ac:dyDescent="0.25">
      <c r="F8169" s="15" t="str">
        <f t="shared" si="127"/>
        <v>See DEP Calulations</v>
      </c>
    </row>
    <row r="8170" spans="6:6" x14ac:dyDescent="0.25">
      <c r="F8170" s="15" t="str">
        <f t="shared" si="127"/>
        <v>See DEP Calulations</v>
      </c>
    </row>
    <row r="8171" spans="6:6" x14ac:dyDescent="0.25">
      <c r="F8171" s="15" t="str">
        <f t="shared" si="127"/>
        <v>See DEP Calulations</v>
      </c>
    </row>
    <row r="8172" spans="6:6" x14ac:dyDescent="0.25">
      <c r="F8172" s="15" t="str">
        <f t="shared" si="127"/>
        <v>See DEP Calulations</v>
      </c>
    </row>
    <row r="8173" spans="6:6" x14ac:dyDescent="0.25">
      <c r="F8173" s="15" t="str">
        <f t="shared" si="127"/>
        <v>See DEP Calulations</v>
      </c>
    </row>
    <row r="8174" spans="6:6" x14ac:dyDescent="0.25">
      <c r="F8174" s="15" t="str">
        <f t="shared" si="127"/>
        <v>See DEP Calulations</v>
      </c>
    </row>
    <row r="8175" spans="6:6" x14ac:dyDescent="0.25">
      <c r="F8175" s="15" t="str">
        <f t="shared" si="127"/>
        <v>See DEP Calulations</v>
      </c>
    </row>
    <row r="8176" spans="6:6" x14ac:dyDescent="0.25">
      <c r="F8176" s="15" t="str">
        <f t="shared" si="127"/>
        <v>See DEP Calulations</v>
      </c>
    </row>
    <row r="8177" spans="6:6" x14ac:dyDescent="0.25">
      <c r="F8177" s="15" t="str">
        <f t="shared" si="127"/>
        <v>See DEP Calulations</v>
      </c>
    </row>
    <row r="8178" spans="6:6" x14ac:dyDescent="0.25">
      <c r="F8178" s="15" t="str">
        <f t="shared" si="127"/>
        <v>See DEP Calulations</v>
      </c>
    </row>
    <row r="8179" spans="6:6" x14ac:dyDescent="0.25">
      <c r="F8179" s="15" t="str">
        <f t="shared" si="127"/>
        <v>See DEP Calulations</v>
      </c>
    </row>
    <row r="8180" spans="6:6" x14ac:dyDescent="0.25">
      <c r="F8180" s="15" t="str">
        <f t="shared" si="127"/>
        <v>See DEP Calulations</v>
      </c>
    </row>
    <row r="8181" spans="6:6" x14ac:dyDescent="0.25">
      <c r="F8181" s="15" t="str">
        <f t="shared" si="127"/>
        <v>See DEP Calulations</v>
      </c>
    </row>
    <row r="8182" spans="6:6" x14ac:dyDescent="0.25">
      <c r="F8182" s="15" t="str">
        <f t="shared" si="127"/>
        <v>See DEP Calulations</v>
      </c>
    </row>
    <row r="8183" spans="6:6" x14ac:dyDescent="0.25">
      <c r="F8183" s="15" t="str">
        <f t="shared" si="127"/>
        <v>See DEP Calulations</v>
      </c>
    </row>
    <row r="8184" spans="6:6" x14ac:dyDescent="0.25">
      <c r="F8184" s="15" t="str">
        <f t="shared" si="127"/>
        <v>See DEP Calulations</v>
      </c>
    </row>
    <row r="8185" spans="6:6" x14ac:dyDescent="0.25">
      <c r="F8185" s="15" t="str">
        <f t="shared" si="127"/>
        <v>See DEP Calulations</v>
      </c>
    </row>
    <row r="8186" spans="6:6" x14ac:dyDescent="0.25">
      <c r="F8186" s="15" t="str">
        <f t="shared" si="127"/>
        <v>See DEP Calulations</v>
      </c>
    </row>
    <row r="8187" spans="6:6" x14ac:dyDescent="0.25">
      <c r="F8187" s="15" t="str">
        <f t="shared" si="127"/>
        <v>See DEP Calulations</v>
      </c>
    </row>
    <row r="8188" spans="6:6" x14ac:dyDescent="0.25">
      <c r="F8188" s="15" t="str">
        <f t="shared" si="127"/>
        <v>See DEP Calulations</v>
      </c>
    </row>
    <row r="8189" spans="6:6" x14ac:dyDescent="0.25">
      <c r="F8189" s="15" t="str">
        <f t="shared" si="127"/>
        <v>See DEP Calulations</v>
      </c>
    </row>
    <row r="8190" spans="6:6" x14ac:dyDescent="0.25">
      <c r="F8190" s="15" t="str">
        <f t="shared" si="127"/>
        <v>See DEP Calulations</v>
      </c>
    </row>
    <row r="8191" spans="6:6" x14ac:dyDescent="0.25">
      <c r="F8191" s="15" t="str">
        <f t="shared" si="127"/>
        <v>See DEP Calulations</v>
      </c>
    </row>
    <row r="8192" spans="6:6" x14ac:dyDescent="0.25">
      <c r="F8192" s="15" t="str">
        <f t="shared" si="127"/>
        <v>See DEP Calulations</v>
      </c>
    </row>
    <row r="8193" spans="6:6" x14ac:dyDescent="0.25">
      <c r="F8193" s="15" t="str">
        <f t="shared" si="127"/>
        <v>See DEP Calulations</v>
      </c>
    </row>
    <row r="8194" spans="6:6" x14ac:dyDescent="0.25">
      <c r="F8194" s="15" t="str">
        <f t="shared" si="127"/>
        <v>See DEP Calulations</v>
      </c>
    </row>
    <row r="8195" spans="6:6" x14ac:dyDescent="0.25">
      <c r="F8195" s="15" t="str">
        <f t="shared" ref="F8195:F8258" si="128">HYPERLINK(CONCATENATE("https://www.paoilandgasreporting.state.pa.us/Public/CalculateEmissions.aspx?Component=",B8195,"&amp;Product=",C8195,"&amp;Count=",D8195,"&amp;Days=",E8195),"See DEP Calulations")</f>
        <v>See DEP Calulations</v>
      </c>
    </row>
    <row r="8196" spans="6:6" x14ac:dyDescent="0.25">
      <c r="F8196" s="15" t="str">
        <f t="shared" si="128"/>
        <v>See DEP Calulations</v>
      </c>
    </row>
    <row r="8197" spans="6:6" x14ac:dyDescent="0.25">
      <c r="F8197" s="15" t="str">
        <f t="shared" si="128"/>
        <v>See DEP Calulations</v>
      </c>
    </row>
    <row r="8198" spans="6:6" x14ac:dyDescent="0.25">
      <c r="F8198" s="15" t="str">
        <f t="shared" si="128"/>
        <v>See DEP Calulations</v>
      </c>
    </row>
    <row r="8199" spans="6:6" x14ac:dyDescent="0.25">
      <c r="F8199" s="15" t="str">
        <f t="shared" si="128"/>
        <v>See DEP Calulations</v>
      </c>
    </row>
    <row r="8200" spans="6:6" x14ac:dyDescent="0.25">
      <c r="F8200" s="15" t="str">
        <f t="shared" si="128"/>
        <v>See DEP Calulations</v>
      </c>
    </row>
    <row r="8201" spans="6:6" x14ac:dyDescent="0.25">
      <c r="F8201" s="15" t="str">
        <f t="shared" si="128"/>
        <v>See DEP Calulations</v>
      </c>
    </row>
    <row r="8202" spans="6:6" x14ac:dyDescent="0.25">
      <c r="F8202" s="15" t="str">
        <f t="shared" si="128"/>
        <v>See DEP Calulations</v>
      </c>
    </row>
    <row r="8203" spans="6:6" x14ac:dyDescent="0.25">
      <c r="F8203" s="15" t="str">
        <f t="shared" si="128"/>
        <v>See DEP Calulations</v>
      </c>
    </row>
    <row r="8204" spans="6:6" x14ac:dyDescent="0.25">
      <c r="F8204" s="15" t="str">
        <f t="shared" si="128"/>
        <v>See DEP Calulations</v>
      </c>
    </row>
    <row r="8205" spans="6:6" x14ac:dyDescent="0.25">
      <c r="F8205" s="15" t="str">
        <f t="shared" si="128"/>
        <v>See DEP Calulations</v>
      </c>
    </row>
    <row r="8206" spans="6:6" x14ac:dyDescent="0.25">
      <c r="F8206" s="15" t="str">
        <f t="shared" si="128"/>
        <v>See DEP Calulations</v>
      </c>
    </row>
    <row r="8207" spans="6:6" x14ac:dyDescent="0.25">
      <c r="F8207" s="15" t="str">
        <f t="shared" si="128"/>
        <v>See DEP Calulations</v>
      </c>
    </row>
    <row r="8208" spans="6:6" x14ac:dyDescent="0.25">
      <c r="F8208" s="15" t="str">
        <f t="shared" si="128"/>
        <v>See DEP Calulations</v>
      </c>
    </row>
    <row r="8209" spans="6:6" x14ac:dyDescent="0.25">
      <c r="F8209" s="15" t="str">
        <f t="shared" si="128"/>
        <v>See DEP Calulations</v>
      </c>
    </row>
    <row r="8210" spans="6:6" x14ac:dyDescent="0.25">
      <c r="F8210" s="15" t="str">
        <f t="shared" si="128"/>
        <v>See DEP Calulations</v>
      </c>
    </row>
    <row r="8211" spans="6:6" x14ac:dyDescent="0.25">
      <c r="F8211" s="15" t="str">
        <f t="shared" si="128"/>
        <v>See DEP Calulations</v>
      </c>
    </row>
    <row r="8212" spans="6:6" x14ac:dyDescent="0.25">
      <c r="F8212" s="15" t="str">
        <f t="shared" si="128"/>
        <v>See DEP Calulations</v>
      </c>
    </row>
    <row r="8213" spans="6:6" x14ac:dyDescent="0.25">
      <c r="F8213" s="15" t="str">
        <f t="shared" si="128"/>
        <v>See DEP Calulations</v>
      </c>
    </row>
    <row r="8214" spans="6:6" x14ac:dyDescent="0.25">
      <c r="F8214" s="15" t="str">
        <f t="shared" si="128"/>
        <v>See DEP Calulations</v>
      </c>
    </row>
    <row r="8215" spans="6:6" x14ac:dyDescent="0.25">
      <c r="F8215" s="15" t="str">
        <f t="shared" si="128"/>
        <v>See DEP Calulations</v>
      </c>
    </row>
    <row r="8216" spans="6:6" x14ac:dyDescent="0.25">
      <c r="F8216" s="15" t="str">
        <f t="shared" si="128"/>
        <v>See DEP Calulations</v>
      </c>
    </row>
    <row r="8217" spans="6:6" x14ac:dyDescent="0.25">
      <c r="F8217" s="15" t="str">
        <f t="shared" si="128"/>
        <v>See DEP Calulations</v>
      </c>
    </row>
    <row r="8218" spans="6:6" x14ac:dyDescent="0.25">
      <c r="F8218" s="15" t="str">
        <f t="shared" si="128"/>
        <v>See DEP Calulations</v>
      </c>
    </row>
    <row r="8219" spans="6:6" x14ac:dyDescent="0.25">
      <c r="F8219" s="15" t="str">
        <f t="shared" si="128"/>
        <v>See DEP Calulations</v>
      </c>
    </row>
    <row r="8220" spans="6:6" x14ac:dyDescent="0.25">
      <c r="F8220" s="15" t="str">
        <f t="shared" si="128"/>
        <v>See DEP Calulations</v>
      </c>
    </row>
    <row r="8221" spans="6:6" x14ac:dyDescent="0.25">
      <c r="F8221" s="15" t="str">
        <f t="shared" si="128"/>
        <v>See DEP Calulations</v>
      </c>
    </row>
    <row r="8222" spans="6:6" x14ac:dyDescent="0.25">
      <c r="F8222" s="15" t="str">
        <f t="shared" si="128"/>
        <v>See DEP Calulations</v>
      </c>
    </row>
    <row r="8223" spans="6:6" x14ac:dyDescent="0.25">
      <c r="F8223" s="15" t="str">
        <f t="shared" si="128"/>
        <v>See DEP Calulations</v>
      </c>
    </row>
    <row r="8224" spans="6:6" x14ac:dyDescent="0.25">
      <c r="F8224" s="15" t="str">
        <f t="shared" si="128"/>
        <v>See DEP Calulations</v>
      </c>
    </row>
    <row r="8225" spans="6:6" x14ac:dyDescent="0.25">
      <c r="F8225" s="15" t="str">
        <f t="shared" si="128"/>
        <v>See DEP Calulations</v>
      </c>
    </row>
    <row r="8226" spans="6:6" x14ac:dyDescent="0.25">
      <c r="F8226" s="15" t="str">
        <f t="shared" si="128"/>
        <v>See DEP Calulations</v>
      </c>
    </row>
    <row r="8227" spans="6:6" x14ac:dyDescent="0.25">
      <c r="F8227" s="15" t="str">
        <f t="shared" si="128"/>
        <v>See DEP Calulations</v>
      </c>
    </row>
    <row r="8228" spans="6:6" x14ac:dyDescent="0.25">
      <c r="F8228" s="15" t="str">
        <f t="shared" si="128"/>
        <v>See DEP Calulations</v>
      </c>
    </row>
    <row r="8229" spans="6:6" x14ac:dyDescent="0.25">
      <c r="F8229" s="15" t="str">
        <f t="shared" si="128"/>
        <v>See DEP Calulations</v>
      </c>
    </row>
    <row r="8230" spans="6:6" x14ac:dyDescent="0.25">
      <c r="F8230" s="15" t="str">
        <f t="shared" si="128"/>
        <v>See DEP Calulations</v>
      </c>
    </row>
    <row r="8231" spans="6:6" x14ac:dyDescent="0.25">
      <c r="F8231" s="15" t="str">
        <f t="shared" si="128"/>
        <v>See DEP Calulations</v>
      </c>
    </row>
    <row r="8232" spans="6:6" x14ac:dyDescent="0.25">
      <c r="F8232" s="15" t="str">
        <f t="shared" si="128"/>
        <v>See DEP Calulations</v>
      </c>
    </row>
    <row r="8233" spans="6:6" x14ac:dyDescent="0.25">
      <c r="F8233" s="15" t="str">
        <f t="shared" si="128"/>
        <v>See DEP Calulations</v>
      </c>
    </row>
    <row r="8234" spans="6:6" x14ac:dyDescent="0.25">
      <c r="F8234" s="15" t="str">
        <f t="shared" si="128"/>
        <v>See DEP Calulations</v>
      </c>
    </row>
    <row r="8235" spans="6:6" x14ac:dyDescent="0.25">
      <c r="F8235" s="15" t="str">
        <f t="shared" si="128"/>
        <v>See DEP Calulations</v>
      </c>
    </row>
    <row r="8236" spans="6:6" x14ac:dyDescent="0.25">
      <c r="F8236" s="15" t="str">
        <f t="shared" si="128"/>
        <v>See DEP Calulations</v>
      </c>
    </row>
    <row r="8237" spans="6:6" x14ac:dyDescent="0.25">
      <c r="F8237" s="15" t="str">
        <f t="shared" si="128"/>
        <v>See DEP Calulations</v>
      </c>
    </row>
    <row r="8238" spans="6:6" x14ac:dyDescent="0.25">
      <c r="F8238" s="15" t="str">
        <f t="shared" si="128"/>
        <v>See DEP Calulations</v>
      </c>
    </row>
    <row r="8239" spans="6:6" x14ac:dyDescent="0.25">
      <c r="F8239" s="15" t="str">
        <f t="shared" si="128"/>
        <v>See DEP Calulations</v>
      </c>
    </row>
    <row r="8240" spans="6:6" x14ac:dyDescent="0.25">
      <c r="F8240" s="15" t="str">
        <f t="shared" si="128"/>
        <v>See DEP Calulations</v>
      </c>
    </row>
    <row r="8241" spans="6:6" x14ac:dyDescent="0.25">
      <c r="F8241" s="15" t="str">
        <f t="shared" si="128"/>
        <v>See DEP Calulations</v>
      </c>
    </row>
    <row r="8242" spans="6:6" x14ac:dyDescent="0.25">
      <c r="F8242" s="15" t="str">
        <f t="shared" si="128"/>
        <v>See DEP Calulations</v>
      </c>
    </row>
    <row r="8243" spans="6:6" x14ac:dyDescent="0.25">
      <c r="F8243" s="15" t="str">
        <f t="shared" si="128"/>
        <v>See DEP Calulations</v>
      </c>
    </row>
    <row r="8244" spans="6:6" x14ac:dyDescent="0.25">
      <c r="F8244" s="15" t="str">
        <f t="shared" si="128"/>
        <v>See DEP Calulations</v>
      </c>
    </row>
    <row r="8245" spans="6:6" x14ac:dyDescent="0.25">
      <c r="F8245" s="15" t="str">
        <f t="shared" si="128"/>
        <v>See DEP Calulations</v>
      </c>
    </row>
    <row r="8246" spans="6:6" x14ac:dyDescent="0.25">
      <c r="F8246" s="15" t="str">
        <f t="shared" si="128"/>
        <v>See DEP Calulations</v>
      </c>
    </row>
    <row r="8247" spans="6:6" x14ac:dyDescent="0.25">
      <c r="F8247" s="15" t="str">
        <f t="shared" si="128"/>
        <v>See DEP Calulations</v>
      </c>
    </row>
    <row r="8248" spans="6:6" x14ac:dyDescent="0.25">
      <c r="F8248" s="15" t="str">
        <f t="shared" si="128"/>
        <v>See DEP Calulations</v>
      </c>
    </row>
    <row r="8249" spans="6:6" x14ac:dyDescent="0.25">
      <c r="F8249" s="15" t="str">
        <f t="shared" si="128"/>
        <v>See DEP Calulations</v>
      </c>
    </row>
    <row r="8250" spans="6:6" x14ac:dyDescent="0.25">
      <c r="F8250" s="15" t="str">
        <f t="shared" si="128"/>
        <v>See DEP Calulations</v>
      </c>
    </row>
    <row r="8251" spans="6:6" x14ac:dyDescent="0.25">
      <c r="F8251" s="15" t="str">
        <f t="shared" si="128"/>
        <v>See DEP Calulations</v>
      </c>
    </row>
    <row r="8252" spans="6:6" x14ac:dyDescent="0.25">
      <c r="F8252" s="15" t="str">
        <f t="shared" si="128"/>
        <v>See DEP Calulations</v>
      </c>
    </row>
    <row r="8253" spans="6:6" x14ac:dyDescent="0.25">
      <c r="F8253" s="15" t="str">
        <f t="shared" si="128"/>
        <v>See DEP Calulations</v>
      </c>
    </row>
    <row r="8254" spans="6:6" x14ac:dyDescent="0.25">
      <c r="F8254" s="15" t="str">
        <f t="shared" si="128"/>
        <v>See DEP Calulations</v>
      </c>
    </row>
    <row r="8255" spans="6:6" x14ac:dyDescent="0.25">
      <c r="F8255" s="15" t="str">
        <f t="shared" si="128"/>
        <v>See DEP Calulations</v>
      </c>
    </row>
    <row r="8256" spans="6:6" x14ac:dyDescent="0.25">
      <c r="F8256" s="15" t="str">
        <f t="shared" si="128"/>
        <v>See DEP Calulations</v>
      </c>
    </row>
    <row r="8257" spans="6:6" x14ac:dyDescent="0.25">
      <c r="F8257" s="15" t="str">
        <f t="shared" si="128"/>
        <v>See DEP Calulations</v>
      </c>
    </row>
    <row r="8258" spans="6:6" x14ac:dyDescent="0.25">
      <c r="F8258" s="15" t="str">
        <f t="shared" si="128"/>
        <v>See DEP Calulations</v>
      </c>
    </row>
    <row r="8259" spans="6:6" x14ac:dyDescent="0.25">
      <c r="F8259" s="15" t="str">
        <f t="shared" ref="F8259:F8322" si="129">HYPERLINK(CONCATENATE("https://www.paoilandgasreporting.state.pa.us/Public/CalculateEmissions.aspx?Component=",B8259,"&amp;Product=",C8259,"&amp;Count=",D8259,"&amp;Days=",E8259),"See DEP Calulations")</f>
        <v>See DEP Calulations</v>
      </c>
    </row>
    <row r="8260" spans="6:6" x14ac:dyDescent="0.25">
      <c r="F8260" s="15" t="str">
        <f t="shared" si="129"/>
        <v>See DEP Calulations</v>
      </c>
    </row>
    <row r="8261" spans="6:6" x14ac:dyDescent="0.25">
      <c r="F8261" s="15" t="str">
        <f t="shared" si="129"/>
        <v>See DEP Calulations</v>
      </c>
    </row>
    <row r="8262" spans="6:6" x14ac:dyDescent="0.25">
      <c r="F8262" s="15" t="str">
        <f t="shared" si="129"/>
        <v>See DEP Calulations</v>
      </c>
    </row>
    <row r="8263" spans="6:6" x14ac:dyDescent="0.25">
      <c r="F8263" s="15" t="str">
        <f t="shared" si="129"/>
        <v>See DEP Calulations</v>
      </c>
    </row>
    <row r="8264" spans="6:6" x14ac:dyDescent="0.25">
      <c r="F8264" s="15" t="str">
        <f t="shared" si="129"/>
        <v>See DEP Calulations</v>
      </c>
    </row>
    <row r="8265" spans="6:6" x14ac:dyDescent="0.25">
      <c r="F8265" s="15" t="str">
        <f t="shared" si="129"/>
        <v>See DEP Calulations</v>
      </c>
    </row>
    <row r="8266" spans="6:6" x14ac:dyDescent="0.25">
      <c r="F8266" s="15" t="str">
        <f t="shared" si="129"/>
        <v>See DEP Calulations</v>
      </c>
    </row>
    <row r="8267" spans="6:6" x14ac:dyDescent="0.25">
      <c r="F8267" s="15" t="str">
        <f t="shared" si="129"/>
        <v>See DEP Calulations</v>
      </c>
    </row>
    <row r="8268" spans="6:6" x14ac:dyDescent="0.25">
      <c r="F8268" s="15" t="str">
        <f t="shared" si="129"/>
        <v>See DEP Calulations</v>
      </c>
    </row>
    <row r="8269" spans="6:6" x14ac:dyDescent="0.25">
      <c r="F8269" s="15" t="str">
        <f t="shared" si="129"/>
        <v>See DEP Calulations</v>
      </c>
    </row>
    <row r="8270" spans="6:6" x14ac:dyDescent="0.25">
      <c r="F8270" s="15" t="str">
        <f t="shared" si="129"/>
        <v>See DEP Calulations</v>
      </c>
    </row>
    <row r="8271" spans="6:6" x14ac:dyDescent="0.25">
      <c r="F8271" s="15" t="str">
        <f t="shared" si="129"/>
        <v>See DEP Calulations</v>
      </c>
    </row>
    <row r="8272" spans="6:6" x14ac:dyDescent="0.25">
      <c r="F8272" s="15" t="str">
        <f t="shared" si="129"/>
        <v>See DEP Calulations</v>
      </c>
    </row>
    <row r="8273" spans="6:6" x14ac:dyDescent="0.25">
      <c r="F8273" s="15" t="str">
        <f t="shared" si="129"/>
        <v>See DEP Calulations</v>
      </c>
    </row>
    <row r="8274" spans="6:6" x14ac:dyDescent="0.25">
      <c r="F8274" s="15" t="str">
        <f t="shared" si="129"/>
        <v>See DEP Calulations</v>
      </c>
    </row>
    <row r="8275" spans="6:6" x14ac:dyDescent="0.25">
      <c r="F8275" s="15" t="str">
        <f t="shared" si="129"/>
        <v>See DEP Calulations</v>
      </c>
    </row>
    <row r="8276" spans="6:6" x14ac:dyDescent="0.25">
      <c r="F8276" s="15" t="str">
        <f t="shared" si="129"/>
        <v>See DEP Calulations</v>
      </c>
    </row>
    <row r="8277" spans="6:6" x14ac:dyDescent="0.25">
      <c r="F8277" s="15" t="str">
        <f t="shared" si="129"/>
        <v>See DEP Calulations</v>
      </c>
    </row>
    <row r="8278" spans="6:6" x14ac:dyDescent="0.25">
      <c r="F8278" s="15" t="str">
        <f t="shared" si="129"/>
        <v>See DEP Calulations</v>
      </c>
    </row>
    <row r="8279" spans="6:6" x14ac:dyDescent="0.25">
      <c r="F8279" s="15" t="str">
        <f t="shared" si="129"/>
        <v>See DEP Calulations</v>
      </c>
    </row>
    <row r="8280" spans="6:6" x14ac:dyDescent="0.25">
      <c r="F8280" s="15" t="str">
        <f t="shared" si="129"/>
        <v>See DEP Calulations</v>
      </c>
    </row>
    <row r="8281" spans="6:6" x14ac:dyDescent="0.25">
      <c r="F8281" s="15" t="str">
        <f t="shared" si="129"/>
        <v>See DEP Calulations</v>
      </c>
    </row>
    <row r="8282" spans="6:6" x14ac:dyDescent="0.25">
      <c r="F8282" s="15" t="str">
        <f t="shared" si="129"/>
        <v>See DEP Calulations</v>
      </c>
    </row>
    <row r="8283" spans="6:6" x14ac:dyDescent="0.25">
      <c r="F8283" s="15" t="str">
        <f t="shared" si="129"/>
        <v>See DEP Calulations</v>
      </c>
    </row>
    <row r="8284" spans="6:6" x14ac:dyDescent="0.25">
      <c r="F8284" s="15" t="str">
        <f t="shared" si="129"/>
        <v>See DEP Calulations</v>
      </c>
    </row>
    <row r="8285" spans="6:6" x14ac:dyDescent="0.25">
      <c r="F8285" s="15" t="str">
        <f t="shared" si="129"/>
        <v>See DEP Calulations</v>
      </c>
    </row>
    <row r="8286" spans="6:6" x14ac:dyDescent="0.25">
      <c r="F8286" s="15" t="str">
        <f t="shared" si="129"/>
        <v>See DEP Calulations</v>
      </c>
    </row>
    <row r="8287" spans="6:6" x14ac:dyDescent="0.25">
      <c r="F8287" s="15" t="str">
        <f t="shared" si="129"/>
        <v>See DEP Calulations</v>
      </c>
    </row>
    <row r="8288" spans="6:6" x14ac:dyDescent="0.25">
      <c r="F8288" s="15" t="str">
        <f t="shared" si="129"/>
        <v>See DEP Calulations</v>
      </c>
    </row>
    <row r="8289" spans="6:6" x14ac:dyDescent="0.25">
      <c r="F8289" s="15" t="str">
        <f t="shared" si="129"/>
        <v>See DEP Calulations</v>
      </c>
    </row>
    <row r="8290" spans="6:6" x14ac:dyDescent="0.25">
      <c r="F8290" s="15" t="str">
        <f t="shared" si="129"/>
        <v>See DEP Calulations</v>
      </c>
    </row>
    <row r="8291" spans="6:6" x14ac:dyDescent="0.25">
      <c r="F8291" s="15" t="str">
        <f t="shared" si="129"/>
        <v>See DEP Calulations</v>
      </c>
    </row>
    <row r="8292" spans="6:6" x14ac:dyDescent="0.25">
      <c r="F8292" s="15" t="str">
        <f t="shared" si="129"/>
        <v>See DEP Calulations</v>
      </c>
    </row>
    <row r="8293" spans="6:6" x14ac:dyDescent="0.25">
      <c r="F8293" s="15" t="str">
        <f t="shared" si="129"/>
        <v>See DEP Calulations</v>
      </c>
    </row>
    <row r="8294" spans="6:6" x14ac:dyDescent="0.25">
      <c r="F8294" s="15" t="str">
        <f t="shared" si="129"/>
        <v>See DEP Calulations</v>
      </c>
    </row>
    <row r="8295" spans="6:6" x14ac:dyDescent="0.25">
      <c r="F8295" s="15" t="str">
        <f t="shared" si="129"/>
        <v>See DEP Calulations</v>
      </c>
    </row>
    <row r="8296" spans="6:6" x14ac:dyDescent="0.25">
      <c r="F8296" s="15" t="str">
        <f t="shared" si="129"/>
        <v>See DEP Calulations</v>
      </c>
    </row>
    <row r="8297" spans="6:6" x14ac:dyDescent="0.25">
      <c r="F8297" s="15" t="str">
        <f t="shared" si="129"/>
        <v>See DEP Calulations</v>
      </c>
    </row>
    <row r="8298" spans="6:6" x14ac:dyDescent="0.25">
      <c r="F8298" s="15" t="str">
        <f t="shared" si="129"/>
        <v>See DEP Calulations</v>
      </c>
    </row>
    <row r="8299" spans="6:6" x14ac:dyDescent="0.25">
      <c r="F8299" s="15" t="str">
        <f t="shared" si="129"/>
        <v>See DEP Calulations</v>
      </c>
    </row>
    <row r="8300" spans="6:6" x14ac:dyDescent="0.25">
      <c r="F8300" s="15" t="str">
        <f t="shared" si="129"/>
        <v>See DEP Calulations</v>
      </c>
    </row>
    <row r="8301" spans="6:6" x14ac:dyDescent="0.25">
      <c r="F8301" s="15" t="str">
        <f t="shared" si="129"/>
        <v>See DEP Calulations</v>
      </c>
    </row>
    <row r="8302" spans="6:6" x14ac:dyDescent="0.25">
      <c r="F8302" s="15" t="str">
        <f t="shared" si="129"/>
        <v>See DEP Calulations</v>
      </c>
    </row>
    <row r="8303" spans="6:6" x14ac:dyDescent="0.25">
      <c r="F8303" s="15" t="str">
        <f t="shared" si="129"/>
        <v>See DEP Calulations</v>
      </c>
    </row>
    <row r="8304" spans="6:6" x14ac:dyDescent="0.25">
      <c r="F8304" s="15" t="str">
        <f t="shared" si="129"/>
        <v>See DEP Calulations</v>
      </c>
    </row>
    <row r="8305" spans="6:6" x14ac:dyDescent="0.25">
      <c r="F8305" s="15" t="str">
        <f t="shared" si="129"/>
        <v>See DEP Calulations</v>
      </c>
    </row>
    <row r="8306" spans="6:6" x14ac:dyDescent="0.25">
      <c r="F8306" s="15" t="str">
        <f t="shared" si="129"/>
        <v>See DEP Calulations</v>
      </c>
    </row>
    <row r="8307" spans="6:6" x14ac:dyDescent="0.25">
      <c r="F8307" s="15" t="str">
        <f t="shared" si="129"/>
        <v>See DEP Calulations</v>
      </c>
    </row>
    <row r="8308" spans="6:6" x14ac:dyDescent="0.25">
      <c r="F8308" s="15" t="str">
        <f t="shared" si="129"/>
        <v>See DEP Calulations</v>
      </c>
    </row>
    <row r="8309" spans="6:6" x14ac:dyDescent="0.25">
      <c r="F8309" s="15" t="str">
        <f t="shared" si="129"/>
        <v>See DEP Calulations</v>
      </c>
    </row>
    <row r="8310" spans="6:6" x14ac:dyDescent="0.25">
      <c r="F8310" s="15" t="str">
        <f t="shared" si="129"/>
        <v>See DEP Calulations</v>
      </c>
    </row>
    <row r="8311" spans="6:6" x14ac:dyDescent="0.25">
      <c r="F8311" s="15" t="str">
        <f t="shared" si="129"/>
        <v>See DEP Calulations</v>
      </c>
    </row>
    <row r="8312" spans="6:6" x14ac:dyDescent="0.25">
      <c r="F8312" s="15" t="str">
        <f t="shared" si="129"/>
        <v>See DEP Calulations</v>
      </c>
    </row>
    <row r="8313" spans="6:6" x14ac:dyDescent="0.25">
      <c r="F8313" s="15" t="str">
        <f t="shared" si="129"/>
        <v>See DEP Calulations</v>
      </c>
    </row>
    <row r="8314" spans="6:6" x14ac:dyDescent="0.25">
      <c r="F8314" s="15" t="str">
        <f t="shared" si="129"/>
        <v>See DEP Calulations</v>
      </c>
    </row>
    <row r="8315" spans="6:6" x14ac:dyDescent="0.25">
      <c r="F8315" s="15" t="str">
        <f t="shared" si="129"/>
        <v>See DEP Calulations</v>
      </c>
    </row>
    <row r="8316" spans="6:6" x14ac:dyDescent="0.25">
      <c r="F8316" s="15" t="str">
        <f t="shared" si="129"/>
        <v>See DEP Calulations</v>
      </c>
    </row>
    <row r="8317" spans="6:6" x14ac:dyDescent="0.25">
      <c r="F8317" s="15" t="str">
        <f t="shared" si="129"/>
        <v>See DEP Calulations</v>
      </c>
    </row>
    <row r="8318" spans="6:6" x14ac:dyDescent="0.25">
      <c r="F8318" s="15" t="str">
        <f t="shared" si="129"/>
        <v>See DEP Calulations</v>
      </c>
    </row>
    <row r="8319" spans="6:6" x14ac:dyDescent="0.25">
      <c r="F8319" s="15" t="str">
        <f t="shared" si="129"/>
        <v>See DEP Calulations</v>
      </c>
    </row>
    <row r="8320" spans="6:6" x14ac:dyDescent="0.25">
      <c r="F8320" s="15" t="str">
        <f t="shared" si="129"/>
        <v>See DEP Calulations</v>
      </c>
    </row>
    <row r="8321" spans="6:6" x14ac:dyDescent="0.25">
      <c r="F8321" s="15" t="str">
        <f t="shared" si="129"/>
        <v>See DEP Calulations</v>
      </c>
    </row>
    <row r="8322" spans="6:6" x14ac:dyDescent="0.25">
      <c r="F8322" s="15" t="str">
        <f t="shared" si="129"/>
        <v>See DEP Calulations</v>
      </c>
    </row>
    <row r="8323" spans="6:6" x14ac:dyDescent="0.25">
      <c r="F8323" s="15" t="str">
        <f t="shared" ref="F8323:F8386" si="130">HYPERLINK(CONCATENATE("https://www.paoilandgasreporting.state.pa.us/Public/CalculateEmissions.aspx?Component=",B8323,"&amp;Product=",C8323,"&amp;Count=",D8323,"&amp;Days=",E8323),"See DEP Calulations")</f>
        <v>See DEP Calulations</v>
      </c>
    </row>
    <row r="8324" spans="6:6" x14ac:dyDescent="0.25">
      <c r="F8324" s="15" t="str">
        <f t="shared" si="130"/>
        <v>See DEP Calulations</v>
      </c>
    </row>
    <row r="8325" spans="6:6" x14ac:dyDescent="0.25">
      <c r="F8325" s="15" t="str">
        <f t="shared" si="130"/>
        <v>See DEP Calulations</v>
      </c>
    </row>
    <row r="8326" spans="6:6" x14ac:dyDescent="0.25">
      <c r="F8326" s="15" t="str">
        <f t="shared" si="130"/>
        <v>See DEP Calulations</v>
      </c>
    </row>
    <row r="8327" spans="6:6" x14ac:dyDescent="0.25">
      <c r="F8327" s="15" t="str">
        <f t="shared" si="130"/>
        <v>See DEP Calulations</v>
      </c>
    </row>
    <row r="8328" spans="6:6" x14ac:dyDescent="0.25">
      <c r="F8328" s="15" t="str">
        <f t="shared" si="130"/>
        <v>See DEP Calulations</v>
      </c>
    </row>
    <row r="8329" spans="6:6" x14ac:dyDescent="0.25">
      <c r="F8329" s="15" t="str">
        <f t="shared" si="130"/>
        <v>See DEP Calulations</v>
      </c>
    </row>
    <row r="8330" spans="6:6" x14ac:dyDescent="0.25">
      <c r="F8330" s="15" t="str">
        <f t="shared" si="130"/>
        <v>See DEP Calulations</v>
      </c>
    </row>
    <row r="8331" spans="6:6" x14ac:dyDescent="0.25">
      <c r="F8331" s="15" t="str">
        <f t="shared" si="130"/>
        <v>See DEP Calulations</v>
      </c>
    </row>
    <row r="8332" spans="6:6" x14ac:dyDescent="0.25">
      <c r="F8332" s="15" t="str">
        <f t="shared" si="130"/>
        <v>See DEP Calulations</v>
      </c>
    </row>
    <row r="8333" spans="6:6" x14ac:dyDescent="0.25">
      <c r="F8333" s="15" t="str">
        <f t="shared" si="130"/>
        <v>See DEP Calulations</v>
      </c>
    </row>
    <row r="8334" spans="6:6" x14ac:dyDescent="0.25">
      <c r="F8334" s="15" t="str">
        <f t="shared" si="130"/>
        <v>See DEP Calulations</v>
      </c>
    </row>
    <row r="8335" spans="6:6" x14ac:dyDescent="0.25">
      <c r="F8335" s="15" t="str">
        <f t="shared" si="130"/>
        <v>See DEP Calulations</v>
      </c>
    </row>
    <row r="8336" spans="6:6" x14ac:dyDescent="0.25">
      <c r="F8336" s="15" t="str">
        <f t="shared" si="130"/>
        <v>See DEP Calulations</v>
      </c>
    </row>
    <row r="8337" spans="6:6" x14ac:dyDescent="0.25">
      <c r="F8337" s="15" t="str">
        <f t="shared" si="130"/>
        <v>See DEP Calulations</v>
      </c>
    </row>
    <row r="8338" spans="6:6" x14ac:dyDescent="0.25">
      <c r="F8338" s="15" t="str">
        <f t="shared" si="130"/>
        <v>See DEP Calulations</v>
      </c>
    </row>
    <row r="8339" spans="6:6" x14ac:dyDescent="0.25">
      <c r="F8339" s="15" t="str">
        <f t="shared" si="130"/>
        <v>See DEP Calulations</v>
      </c>
    </row>
    <row r="8340" spans="6:6" x14ac:dyDescent="0.25">
      <c r="F8340" s="15" t="str">
        <f t="shared" si="130"/>
        <v>See DEP Calulations</v>
      </c>
    </row>
    <row r="8341" spans="6:6" x14ac:dyDescent="0.25">
      <c r="F8341" s="15" t="str">
        <f t="shared" si="130"/>
        <v>See DEP Calulations</v>
      </c>
    </row>
    <row r="8342" spans="6:6" x14ac:dyDescent="0.25">
      <c r="F8342" s="15" t="str">
        <f t="shared" si="130"/>
        <v>See DEP Calulations</v>
      </c>
    </row>
    <row r="8343" spans="6:6" x14ac:dyDescent="0.25">
      <c r="F8343" s="15" t="str">
        <f t="shared" si="130"/>
        <v>See DEP Calulations</v>
      </c>
    </row>
    <row r="8344" spans="6:6" x14ac:dyDescent="0.25">
      <c r="F8344" s="15" t="str">
        <f t="shared" si="130"/>
        <v>See DEP Calulations</v>
      </c>
    </row>
    <row r="8345" spans="6:6" x14ac:dyDescent="0.25">
      <c r="F8345" s="15" t="str">
        <f t="shared" si="130"/>
        <v>See DEP Calulations</v>
      </c>
    </row>
    <row r="8346" spans="6:6" x14ac:dyDescent="0.25">
      <c r="F8346" s="15" t="str">
        <f t="shared" si="130"/>
        <v>See DEP Calulations</v>
      </c>
    </row>
    <row r="8347" spans="6:6" x14ac:dyDescent="0.25">
      <c r="F8347" s="15" t="str">
        <f t="shared" si="130"/>
        <v>See DEP Calulations</v>
      </c>
    </row>
    <row r="8348" spans="6:6" x14ac:dyDescent="0.25">
      <c r="F8348" s="15" t="str">
        <f t="shared" si="130"/>
        <v>See DEP Calulations</v>
      </c>
    </row>
    <row r="8349" spans="6:6" x14ac:dyDescent="0.25">
      <c r="F8349" s="15" t="str">
        <f t="shared" si="130"/>
        <v>See DEP Calulations</v>
      </c>
    </row>
    <row r="8350" spans="6:6" x14ac:dyDescent="0.25">
      <c r="F8350" s="15" t="str">
        <f t="shared" si="130"/>
        <v>See DEP Calulations</v>
      </c>
    </row>
    <row r="8351" spans="6:6" x14ac:dyDescent="0.25">
      <c r="F8351" s="15" t="str">
        <f t="shared" si="130"/>
        <v>See DEP Calulations</v>
      </c>
    </row>
    <row r="8352" spans="6:6" x14ac:dyDescent="0.25">
      <c r="F8352" s="15" t="str">
        <f t="shared" si="130"/>
        <v>See DEP Calulations</v>
      </c>
    </row>
    <row r="8353" spans="6:6" x14ac:dyDescent="0.25">
      <c r="F8353" s="15" t="str">
        <f t="shared" si="130"/>
        <v>See DEP Calulations</v>
      </c>
    </row>
    <row r="8354" spans="6:6" x14ac:dyDescent="0.25">
      <c r="F8354" s="15" t="str">
        <f t="shared" si="130"/>
        <v>See DEP Calulations</v>
      </c>
    </row>
    <row r="8355" spans="6:6" x14ac:dyDescent="0.25">
      <c r="F8355" s="15" t="str">
        <f t="shared" si="130"/>
        <v>See DEP Calulations</v>
      </c>
    </row>
    <row r="8356" spans="6:6" x14ac:dyDescent="0.25">
      <c r="F8356" s="15" t="str">
        <f t="shared" si="130"/>
        <v>See DEP Calulations</v>
      </c>
    </row>
    <row r="8357" spans="6:6" x14ac:dyDescent="0.25">
      <c r="F8357" s="15" t="str">
        <f t="shared" si="130"/>
        <v>See DEP Calulations</v>
      </c>
    </row>
    <row r="8358" spans="6:6" x14ac:dyDescent="0.25">
      <c r="F8358" s="15" t="str">
        <f t="shared" si="130"/>
        <v>See DEP Calulations</v>
      </c>
    </row>
    <row r="8359" spans="6:6" x14ac:dyDescent="0.25">
      <c r="F8359" s="15" t="str">
        <f t="shared" si="130"/>
        <v>See DEP Calulations</v>
      </c>
    </row>
    <row r="8360" spans="6:6" x14ac:dyDescent="0.25">
      <c r="F8360" s="15" t="str">
        <f t="shared" si="130"/>
        <v>See DEP Calulations</v>
      </c>
    </row>
    <row r="8361" spans="6:6" x14ac:dyDescent="0.25">
      <c r="F8361" s="15" t="str">
        <f t="shared" si="130"/>
        <v>See DEP Calulations</v>
      </c>
    </row>
    <row r="8362" spans="6:6" x14ac:dyDescent="0.25">
      <c r="F8362" s="15" t="str">
        <f t="shared" si="130"/>
        <v>See DEP Calulations</v>
      </c>
    </row>
    <row r="8363" spans="6:6" x14ac:dyDescent="0.25">
      <c r="F8363" s="15" t="str">
        <f t="shared" si="130"/>
        <v>See DEP Calulations</v>
      </c>
    </row>
    <row r="8364" spans="6:6" x14ac:dyDescent="0.25">
      <c r="F8364" s="15" t="str">
        <f t="shared" si="130"/>
        <v>See DEP Calulations</v>
      </c>
    </row>
    <row r="8365" spans="6:6" x14ac:dyDescent="0.25">
      <c r="F8365" s="15" t="str">
        <f t="shared" si="130"/>
        <v>See DEP Calulations</v>
      </c>
    </row>
    <row r="8366" spans="6:6" x14ac:dyDescent="0.25">
      <c r="F8366" s="15" t="str">
        <f t="shared" si="130"/>
        <v>See DEP Calulations</v>
      </c>
    </row>
    <row r="8367" spans="6:6" x14ac:dyDescent="0.25">
      <c r="F8367" s="15" t="str">
        <f t="shared" si="130"/>
        <v>See DEP Calulations</v>
      </c>
    </row>
    <row r="8368" spans="6:6" x14ac:dyDescent="0.25">
      <c r="F8368" s="15" t="str">
        <f t="shared" si="130"/>
        <v>See DEP Calulations</v>
      </c>
    </row>
    <row r="8369" spans="6:6" x14ac:dyDescent="0.25">
      <c r="F8369" s="15" t="str">
        <f t="shared" si="130"/>
        <v>See DEP Calulations</v>
      </c>
    </row>
    <row r="8370" spans="6:6" x14ac:dyDescent="0.25">
      <c r="F8370" s="15" t="str">
        <f t="shared" si="130"/>
        <v>See DEP Calulations</v>
      </c>
    </row>
    <row r="8371" spans="6:6" x14ac:dyDescent="0.25">
      <c r="F8371" s="15" t="str">
        <f t="shared" si="130"/>
        <v>See DEP Calulations</v>
      </c>
    </row>
    <row r="8372" spans="6:6" x14ac:dyDescent="0.25">
      <c r="F8372" s="15" t="str">
        <f t="shared" si="130"/>
        <v>See DEP Calulations</v>
      </c>
    </row>
    <row r="8373" spans="6:6" x14ac:dyDescent="0.25">
      <c r="F8373" s="15" t="str">
        <f t="shared" si="130"/>
        <v>See DEP Calulations</v>
      </c>
    </row>
    <row r="8374" spans="6:6" x14ac:dyDescent="0.25">
      <c r="F8374" s="15" t="str">
        <f t="shared" si="130"/>
        <v>See DEP Calulations</v>
      </c>
    </row>
    <row r="8375" spans="6:6" x14ac:dyDescent="0.25">
      <c r="F8375" s="15" t="str">
        <f t="shared" si="130"/>
        <v>See DEP Calulations</v>
      </c>
    </row>
    <row r="8376" spans="6:6" x14ac:dyDescent="0.25">
      <c r="F8376" s="15" t="str">
        <f t="shared" si="130"/>
        <v>See DEP Calulations</v>
      </c>
    </row>
    <row r="8377" spans="6:6" x14ac:dyDescent="0.25">
      <c r="F8377" s="15" t="str">
        <f t="shared" si="130"/>
        <v>See DEP Calulations</v>
      </c>
    </row>
    <row r="8378" spans="6:6" x14ac:dyDescent="0.25">
      <c r="F8378" s="15" t="str">
        <f t="shared" si="130"/>
        <v>See DEP Calulations</v>
      </c>
    </row>
    <row r="8379" spans="6:6" x14ac:dyDescent="0.25">
      <c r="F8379" s="15" t="str">
        <f t="shared" si="130"/>
        <v>See DEP Calulations</v>
      </c>
    </row>
    <row r="8380" spans="6:6" x14ac:dyDescent="0.25">
      <c r="F8380" s="15" t="str">
        <f t="shared" si="130"/>
        <v>See DEP Calulations</v>
      </c>
    </row>
    <row r="8381" spans="6:6" x14ac:dyDescent="0.25">
      <c r="F8381" s="15" t="str">
        <f t="shared" si="130"/>
        <v>See DEP Calulations</v>
      </c>
    </row>
    <row r="8382" spans="6:6" x14ac:dyDescent="0.25">
      <c r="F8382" s="15" t="str">
        <f t="shared" si="130"/>
        <v>See DEP Calulations</v>
      </c>
    </row>
    <row r="8383" spans="6:6" x14ac:dyDescent="0.25">
      <c r="F8383" s="15" t="str">
        <f t="shared" si="130"/>
        <v>See DEP Calulations</v>
      </c>
    </row>
    <row r="8384" spans="6:6" x14ac:dyDescent="0.25">
      <c r="F8384" s="15" t="str">
        <f t="shared" si="130"/>
        <v>See DEP Calulations</v>
      </c>
    </row>
    <row r="8385" spans="6:6" x14ac:dyDescent="0.25">
      <c r="F8385" s="15" t="str">
        <f t="shared" si="130"/>
        <v>See DEP Calulations</v>
      </c>
    </row>
    <row r="8386" spans="6:6" x14ac:dyDescent="0.25">
      <c r="F8386" s="15" t="str">
        <f t="shared" si="130"/>
        <v>See DEP Calulations</v>
      </c>
    </row>
    <row r="8387" spans="6:6" x14ac:dyDescent="0.25">
      <c r="F8387" s="15" t="str">
        <f t="shared" ref="F8387:F8450" si="131">HYPERLINK(CONCATENATE("https://www.paoilandgasreporting.state.pa.us/Public/CalculateEmissions.aspx?Component=",B8387,"&amp;Product=",C8387,"&amp;Count=",D8387,"&amp;Days=",E8387),"See DEP Calulations")</f>
        <v>See DEP Calulations</v>
      </c>
    </row>
    <row r="8388" spans="6:6" x14ac:dyDescent="0.25">
      <c r="F8388" s="15" t="str">
        <f t="shared" si="131"/>
        <v>See DEP Calulations</v>
      </c>
    </row>
    <row r="8389" spans="6:6" x14ac:dyDescent="0.25">
      <c r="F8389" s="15" t="str">
        <f t="shared" si="131"/>
        <v>See DEP Calulations</v>
      </c>
    </row>
    <row r="8390" spans="6:6" x14ac:dyDescent="0.25">
      <c r="F8390" s="15" t="str">
        <f t="shared" si="131"/>
        <v>See DEP Calulations</v>
      </c>
    </row>
    <row r="8391" spans="6:6" x14ac:dyDescent="0.25">
      <c r="F8391" s="15" t="str">
        <f t="shared" si="131"/>
        <v>See DEP Calulations</v>
      </c>
    </row>
    <row r="8392" spans="6:6" x14ac:dyDescent="0.25">
      <c r="F8392" s="15" t="str">
        <f t="shared" si="131"/>
        <v>See DEP Calulations</v>
      </c>
    </row>
    <row r="8393" spans="6:6" x14ac:dyDescent="0.25">
      <c r="F8393" s="15" t="str">
        <f t="shared" si="131"/>
        <v>See DEP Calulations</v>
      </c>
    </row>
    <row r="8394" spans="6:6" x14ac:dyDescent="0.25">
      <c r="F8394" s="15" t="str">
        <f t="shared" si="131"/>
        <v>See DEP Calulations</v>
      </c>
    </row>
    <row r="8395" spans="6:6" x14ac:dyDescent="0.25">
      <c r="F8395" s="15" t="str">
        <f t="shared" si="131"/>
        <v>See DEP Calulations</v>
      </c>
    </row>
    <row r="8396" spans="6:6" x14ac:dyDescent="0.25">
      <c r="F8396" s="15" t="str">
        <f t="shared" si="131"/>
        <v>See DEP Calulations</v>
      </c>
    </row>
    <row r="8397" spans="6:6" x14ac:dyDescent="0.25">
      <c r="F8397" s="15" t="str">
        <f t="shared" si="131"/>
        <v>See DEP Calulations</v>
      </c>
    </row>
    <row r="8398" spans="6:6" x14ac:dyDescent="0.25">
      <c r="F8398" s="15" t="str">
        <f t="shared" si="131"/>
        <v>See DEP Calulations</v>
      </c>
    </row>
    <row r="8399" spans="6:6" x14ac:dyDescent="0.25">
      <c r="F8399" s="15" t="str">
        <f t="shared" si="131"/>
        <v>See DEP Calulations</v>
      </c>
    </row>
    <row r="8400" spans="6:6" x14ac:dyDescent="0.25">
      <c r="F8400" s="15" t="str">
        <f t="shared" si="131"/>
        <v>See DEP Calulations</v>
      </c>
    </row>
    <row r="8401" spans="6:6" x14ac:dyDescent="0.25">
      <c r="F8401" s="15" t="str">
        <f t="shared" si="131"/>
        <v>See DEP Calulations</v>
      </c>
    </row>
    <row r="8402" spans="6:6" x14ac:dyDescent="0.25">
      <c r="F8402" s="15" t="str">
        <f t="shared" si="131"/>
        <v>See DEP Calulations</v>
      </c>
    </row>
    <row r="8403" spans="6:6" x14ac:dyDescent="0.25">
      <c r="F8403" s="15" t="str">
        <f t="shared" si="131"/>
        <v>See DEP Calulations</v>
      </c>
    </row>
    <row r="8404" spans="6:6" x14ac:dyDescent="0.25">
      <c r="F8404" s="15" t="str">
        <f t="shared" si="131"/>
        <v>See DEP Calulations</v>
      </c>
    </row>
    <row r="8405" spans="6:6" x14ac:dyDescent="0.25">
      <c r="F8405" s="15" t="str">
        <f t="shared" si="131"/>
        <v>See DEP Calulations</v>
      </c>
    </row>
    <row r="8406" spans="6:6" x14ac:dyDescent="0.25">
      <c r="F8406" s="15" t="str">
        <f t="shared" si="131"/>
        <v>See DEP Calulations</v>
      </c>
    </row>
    <row r="8407" spans="6:6" x14ac:dyDescent="0.25">
      <c r="F8407" s="15" t="str">
        <f t="shared" si="131"/>
        <v>See DEP Calulations</v>
      </c>
    </row>
    <row r="8408" spans="6:6" x14ac:dyDescent="0.25">
      <c r="F8408" s="15" t="str">
        <f t="shared" si="131"/>
        <v>See DEP Calulations</v>
      </c>
    </row>
    <row r="8409" spans="6:6" x14ac:dyDescent="0.25">
      <c r="F8409" s="15" t="str">
        <f t="shared" si="131"/>
        <v>See DEP Calulations</v>
      </c>
    </row>
    <row r="8410" spans="6:6" x14ac:dyDescent="0.25">
      <c r="F8410" s="15" t="str">
        <f t="shared" si="131"/>
        <v>See DEP Calulations</v>
      </c>
    </row>
    <row r="8411" spans="6:6" x14ac:dyDescent="0.25">
      <c r="F8411" s="15" t="str">
        <f t="shared" si="131"/>
        <v>See DEP Calulations</v>
      </c>
    </row>
    <row r="8412" spans="6:6" x14ac:dyDescent="0.25">
      <c r="F8412" s="15" t="str">
        <f t="shared" si="131"/>
        <v>See DEP Calulations</v>
      </c>
    </row>
    <row r="8413" spans="6:6" x14ac:dyDescent="0.25">
      <c r="F8413" s="15" t="str">
        <f t="shared" si="131"/>
        <v>See DEP Calulations</v>
      </c>
    </row>
    <row r="8414" spans="6:6" x14ac:dyDescent="0.25">
      <c r="F8414" s="15" t="str">
        <f t="shared" si="131"/>
        <v>See DEP Calulations</v>
      </c>
    </row>
    <row r="8415" spans="6:6" x14ac:dyDescent="0.25">
      <c r="F8415" s="15" t="str">
        <f t="shared" si="131"/>
        <v>See DEP Calulations</v>
      </c>
    </row>
    <row r="8416" spans="6:6" x14ac:dyDescent="0.25">
      <c r="F8416" s="15" t="str">
        <f t="shared" si="131"/>
        <v>See DEP Calulations</v>
      </c>
    </row>
    <row r="8417" spans="6:6" x14ac:dyDescent="0.25">
      <c r="F8417" s="15" t="str">
        <f t="shared" si="131"/>
        <v>See DEP Calulations</v>
      </c>
    </row>
    <row r="8418" spans="6:6" x14ac:dyDescent="0.25">
      <c r="F8418" s="15" t="str">
        <f t="shared" si="131"/>
        <v>See DEP Calulations</v>
      </c>
    </row>
    <row r="8419" spans="6:6" x14ac:dyDescent="0.25">
      <c r="F8419" s="15" t="str">
        <f t="shared" si="131"/>
        <v>See DEP Calulations</v>
      </c>
    </row>
    <row r="8420" spans="6:6" x14ac:dyDescent="0.25">
      <c r="F8420" s="15" t="str">
        <f t="shared" si="131"/>
        <v>See DEP Calulations</v>
      </c>
    </row>
    <row r="8421" spans="6:6" x14ac:dyDescent="0.25">
      <c r="F8421" s="15" t="str">
        <f t="shared" si="131"/>
        <v>See DEP Calulations</v>
      </c>
    </row>
    <row r="8422" spans="6:6" x14ac:dyDescent="0.25">
      <c r="F8422" s="15" t="str">
        <f t="shared" si="131"/>
        <v>See DEP Calulations</v>
      </c>
    </row>
    <row r="8423" spans="6:6" x14ac:dyDescent="0.25">
      <c r="F8423" s="15" t="str">
        <f t="shared" si="131"/>
        <v>See DEP Calulations</v>
      </c>
    </row>
    <row r="8424" spans="6:6" x14ac:dyDescent="0.25">
      <c r="F8424" s="15" t="str">
        <f t="shared" si="131"/>
        <v>See DEP Calulations</v>
      </c>
    </row>
    <row r="8425" spans="6:6" x14ac:dyDescent="0.25">
      <c r="F8425" s="15" t="str">
        <f t="shared" si="131"/>
        <v>See DEP Calulations</v>
      </c>
    </row>
    <row r="8426" spans="6:6" x14ac:dyDescent="0.25">
      <c r="F8426" s="15" t="str">
        <f t="shared" si="131"/>
        <v>See DEP Calulations</v>
      </c>
    </row>
    <row r="8427" spans="6:6" x14ac:dyDescent="0.25">
      <c r="F8427" s="15" t="str">
        <f t="shared" si="131"/>
        <v>See DEP Calulations</v>
      </c>
    </row>
    <row r="8428" spans="6:6" x14ac:dyDescent="0.25">
      <c r="F8428" s="15" t="str">
        <f t="shared" si="131"/>
        <v>See DEP Calulations</v>
      </c>
    </row>
    <row r="8429" spans="6:6" x14ac:dyDescent="0.25">
      <c r="F8429" s="15" t="str">
        <f t="shared" si="131"/>
        <v>See DEP Calulations</v>
      </c>
    </row>
    <row r="8430" spans="6:6" x14ac:dyDescent="0.25">
      <c r="F8430" s="15" t="str">
        <f t="shared" si="131"/>
        <v>See DEP Calulations</v>
      </c>
    </row>
    <row r="8431" spans="6:6" x14ac:dyDescent="0.25">
      <c r="F8431" s="15" t="str">
        <f t="shared" si="131"/>
        <v>See DEP Calulations</v>
      </c>
    </row>
    <row r="8432" spans="6:6" x14ac:dyDescent="0.25">
      <c r="F8432" s="15" t="str">
        <f t="shared" si="131"/>
        <v>See DEP Calulations</v>
      </c>
    </row>
    <row r="8433" spans="6:6" x14ac:dyDescent="0.25">
      <c r="F8433" s="15" t="str">
        <f t="shared" si="131"/>
        <v>See DEP Calulations</v>
      </c>
    </row>
    <row r="8434" spans="6:6" x14ac:dyDescent="0.25">
      <c r="F8434" s="15" t="str">
        <f t="shared" si="131"/>
        <v>See DEP Calulations</v>
      </c>
    </row>
    <row r="8435" spans="6:6" x14ac:dyDescent="0.25">
      <c r="F8435" s="15" t="str">
        <f t="shared" si="131"/>
        <v>See DEP Calulations</v>
      </c>
    </row>
    <row r="8436" spans="6:6" x14ac:dyDescent="0.25">
      <c r="F8436" s="15" t="str">
        <f t="shared" si="131"/>
        <v>See DEP Calulations</v>
      </c>
    </row>
    <row r="8437" spans="6:6" x14ac:dyDescent="0.25">
      <c r="F8437" s="15" t="str">
        <f t="shared" si="131"/>
        <v>See DEP Calulations</v>
      </c>
    </row>
    <row r="8438" spans="6:6" x14ac:dyDescent="0.25">
      <c r="F8438" s="15" t="str">
        <f t="shared" si="131"/>
        <v>See DEP Calulations</v>
      </c>
    </row>
    <row r="8439" spans="6:6" x14ac:dyDescent="0.25">
      <c r="F8439" s="15" t="str">
        <f t="shared" si="131"/>
        <v>See DEP Calulations</v>
      </c>
    </row>
    <row r="8440" spans="6:6" x14ac:dyDescent="0.25">
      <c r="F8440" s="15" t="str">
        <f t="shared" si="131"/>
        <v>See DEP Calulations</v>
      </c>
    </row>
    <row r="8441" spans="6:6" x14ac:dyDescent="0.25">
      <c r="F8441" s="15" t="str">
        <f t="shared" si="131"/>
        <v>See DEP Calulations</v>
      </c>
    </row>
    <row r="8442" spans="6:6" x14ac:dyDescent="0.25">
      <c r="F8442" s="15" t="str">
        <f t="shared" si="131"/>
        <v>See DEP Calulations</v>
      </c>
    </row>
    <row r="8443" spans="6:6" x14ac:dyDescent="0.25">
      <c r="F8443" s="15" t="str">
        <f t="shared" si="131"/>
        <v>See DEP Calulations</v>
      </c>
    </row>
    <row r="8444" spans="6:6" x14ac:dyDescent="0.25">
      <c r="F8444" s="15" t="str">
        <f t="shared" si="131"/>
        <v>See DEP Calulations</v>
      </c>
    </row>
    <row r="8445" spans="6:6" x14ac:dyDescent="0.25">
      <c r="F8445" s="15" t="str">
        <f t="shared" si="131"/>
        <v>See DEP Calulations</v>
      </c>
    </row>
    <row r="8446" spans="6:6" x14ac:dyDescent="0.25">
      <c r="F8446" s="15" t="str">
        <f t="shared" si="131"/>
        <v>See DEP Calulations</v>
      </c>
    </row>
    <row r="8447" spans="6:6" x14ac:dyDescent="0.25">
      <c r="F8447" s="15" t="str">
        <f t="shared" si="131"/>
        <v>See DEP Calulations</v>
      </c>
    </row>
    <row r="8448" spans="6:6" x14ac:dyDescent="0.25">
      <c r="F8448" s="15" t="str">
        <f t="shared" si="131"/>
        <v>See DEP Calulations</v>
      </c>
    </row>
    <row r="8449" spans="6:6" x14ac:dyDescent="0.25">
      <c r="F8449" s="15" t="str">
        <f t="shared" si="131"/>
        <v>See DEP Calulations</v>
      </c>
    </row>
    <row r="8450" spans="6:6" x14ac:dyDescent="0.25">
      <c r="F8450" s="15" t="str">
        <f t="shared" si="131"/>
        <v>See DEP Calulations</v>
      </c>
    </row>
    <row r="8451" spans="6:6" x14ac:dyDescent="0.25">
      <c r="F8451" s="15" t="str">
        <f t="shared" ref="F8451:F8514" si="132">HYPERLINK(CONCATENATE("https://www.paoilandgasreporting.state.pa.us/Public/CalculateEmissions.aspx?Component=",B8451,"&amp;Product=",C8451,"&amp;Count=",D8451,"&amp;Days=",E8451),"See DEP Calulations")</f>
        <v>See DEP Calulations</v>
      </c>
    </row>
    <row r="8452" spans="6:6" x14ac:dyDescent="0.25">
      <c r="F8452" s="15" t="str">
        <f t="shared" si="132"/>
        <v>See DEP Calulations</v>
      </c>
    </row>
    <row r="8453" spans="6:6" x14ac:dyDescent="0.25">
      <c r="F8453" s="15" t="str">
        <f t="shared" si="132"/>
        <v>See DEP Calulations</v>
      </c>
    </row>
    <row r="8454" spans="6:6" x14ac:dyDescent="0.25">
      <c r="F8454" s="15" t="str">
        <f t="shared" si="132"/>
        <v>See DEP Calulations</v>
      </c>
    </row>
    <row r="8455" spans="6:6" x14ac:dyDescent="0.25">
      <c r="F8455" s="15" t="str">
        <f t="shared" si="132"/>
        <v>See DEP Calulations</v>
      </c>
    </row>
    <row r="8456" spans="6:6" x14ac:dyDescent="0.25">
      <c r="F8456" s="15" t="str">
        <f t="shared" si="132"/>
        <v>See DEP Calulations</v>
      </c>
    </row>
    <row r="8457" spans="6:6" x14ac:dyDescent="0.25">
      <c r="F8457" s="15" t="str">
        <f t="shared" si="132"/>
        <v>See DEP Calulations</v>
      </c>
    </row>
    <row r="8458" spans="6:6" x14ac:dyDescent="0.25">
      <c r="F8458" s="15" t="str">
        <f t="shared" si="132"/>
        <v>See DEP Calulations</v>
      </c>
    </row>
    <row r="8459" spans="6:6" x14ac:dyDescent="0.25">
      <c r="F8459" s="15" t="str">
        <f t="shared" si="132"/>
        <v>See DEP Calulations</v>
      </c>
    </row>
    <row r="8460" spans="6:6" x14ac:dyDescent="0.25">
      <c r="F8460" s="15" t="str">
        <f t="shared" si="132"/>
        <v>See DEP Calulations</v>
      </c>
    </row>
    <row r="8461" spans="6:6" x14ac:dyDescent="0.25">
      <c r="F8461" s="15" t="str">
        <f t="shared" si="132"/>
        <v>See DEP Calulations</v>
      </c>
    </row>
    <row r="8462" spans="6:6" x14ac:dyDescent="0.25">
      <c r="F8462" s="15" t="str">
        <f t="shared" si="132"/>
        <v>See DEP Calulations</v>
      </c>
    </row>
    <row r="8463" spans="6:6" x14ac:dyDescent="0.25">
      <c r="F8463" s="15" t="str">
        <f t="shared" si="132"/>
        <v>See DEP Calulations</v>
      </c>
    </row>
    <row r="8464" spans="6:6" x14ac:dyDescent="0.25">
      <c r="F8464" s="15" t="str">
        <f t="shared" si="132"/>
        <v>See DEP Calulations</v>
      </c>
    </row>
    <row r="8465" spans="6:6" x14ac:dyDescent="0.25">
      <c r="F8465" s="15" t="str">
        <f t="shared" si="132"/>
        <v>See DEP Calulations</v>
      </c>
    </row>
    <row r="8466" spans="6:6" x14ac:dyDescent="0.25">
      <c r="F8466" s="15" t="str">
        <f t="shared" si="132"/>
        <v>See DEP Calulations</v>
      </c>
    </row>
    <row r="8467" spans="6:6" x14ac:dyDescent="0.25">
      <c r="F8467" s="15" t="str">
        <f t="shared" si="132"/>
        <v>See DEP Calulations</v>
      </c>
    </row>
    <row r="8468" spans="6:6" x14ac:dyDescent="0.25">
      <c r="F8468" s="15" t="str">
        <f t="shared" si="132"/>
        <v>See DEP Calulations</v>
      </c>
    </row>
    <row r="8469" spans="6:6" x14ac:dyDescent="0.25">
      <c r="F8469" s="15" t="str">
        <f t="shared" si="132"/>
        <v>See DEP Calulations</v>
      </c>
    </row>
    <row r="8470" spans="6:6" x14ac:dyDescent="0.25">
      <c r="F8470" s="15" t="str">
        <f t="shared" si="132"/>
        <v>See DEP Calulations</v>
      </c>
    </row>
    <row r="8471" spans="6:6" x14ac:dyDescent="0.25">
      <c r="F8471" s="15" t="str">
        <f t="shared" si="132"/>
        <v>See DEP Calulations</v>
      </c>
    </row>
    <row r="8472" spans="6:6" x14ac:dyDescent="0.25">
      <c r="F8472" s="15" t="str">
        <f t="shared" si="132"/>
        <v>See DEP Calulations</v>
      </c>
    </row>
    <row r="8473" spans="6:6" x14ac:dyDescent="0.25">
      <c r="F8473" s="15" t="str">
        <f t="shared" si="132"/>
        <v>See DEP Calulations</v>
      </c>
    </row>
    <row r="8474" spans="6:6" x14ac:dyDescent="0.25">
      <c r="F8474" s="15" t="str">
        <f t="shared" si="132"/>
        <v>See DEP Calulations</v>
      </c>
    </row>
    <row r="8475" spans="6:6" x14ac:dyDescent="0.25">
      <c r="F8475" s="15" t="str">
        <f t="shared" si="132"/>
        <v>See DEP Calulations</v>
      </c>
    </row>
    <row r="8476" spans="6:6" x14ac:dyDescent="0.25">
      <c r="F8476" s="15" t="str">
        <f t="shared" si="132"/>
        <v>See DEP Calulations</v>
      </c>
    </row>
    <row r="8477" spans="6:6" x14ac:dyDescent="0.25">
      <c r="F8477" s="15" t="str">
        <f t="shared" si="132"/>
        <v>See DEP Calulations</v>
      </c>
    </row>
    <row r="8478" spans="6:6" x14ac:dyDescent="0.25">
      <c r="F8478" s="15" t="str">
        <f t="shared" si="132"/>
        <v>See DEP Calulations</v>
      </c>
    </row>
    <row r="8479" spans="6:6" x14ac:dyDescent="0.25">
      <c r="F8479" s="15" t="str">
        <f t="shared" si="132"/>
        <v>See DEP Calulations</v>
      </c>
    </row>
    <row r="8480" spans="6:6" x14ac:dyDescent="0.25">
      <c r="F8480" s="15" t="str">
        <f t="shared" si="132"/>
        <v>See DEP Calulations</v>
      </c>
    </row>
    <row r="8481" spans="6:6" x14ac:dyDescent="0.25">
      <c r="F8481" s="15" t="str">
        <f t="shared" si="132"/>
        <v>See DEP Calulations</v>
      </c>
    </row>
    <row r="8482" spans="6:6" x14ac:dyDescent="0.25">
      <c r="F8482" s="15" t="str">
        <f t="shared" si="132"/>
        <v>See DEP Calulations</v>
      </c>
    </row>
    <row r="8483" spans="6:6" x14ac:dyDescent="0.25">
      <c r="F8483" s="15" t="str">
        <f t="shared" si="132"/>
        <v>See DEP Calulations</v>
      </c>
    </row>
    <row r="8484" spans="6:6" x14ac:dyDescent="0.25">
      <c r="F8484" s="15" t="str">
        <f t="shared" si="132"/>
        <v>See DEP Calulations</v>
      </c>
    </row>
    <row r="8485" spans="6:6" x14ac:dyDescent="0.25">
      <c r="F8485" s="15" t="str">
        <f t="shared" si="132"/>
        <v>See DEP Calulations</v>
      </c>
    </row>
    <row r="8486" spans="6:6" x14ac:dyDescent="0.25">
      <c r="F8486" s="15" t="str">
        <f t="shared" si="132"/>
        <v>See DEP Calulations</v>
      </c>
    </row>
    <row r="8487" spans="6:6" x14ac:dyDescent="0.25">
      <c r="F8487" s="15" t="str">
        <f t="shared" si="132"/>
        <v>See DEP Calulations</v>
      </c>
    </row>
    <row r="8488" spans="6:6" x14ac:dyDescent="0.25">
      <c r="F8488" s="15" t="str">
        <f t="shared" si="132"/>
        <v>See DEP Calulations</v>
      </c>
    </row>
    <row r="8489" spans="6:6" x14ac:dyDescent="0.25">
      <c r="F8489" s="15" t="str">
        <f t="shared" si="132"/>
        <v>See DEP Calulations</v>
      </c>
    </row>
    <row r="8490" spans="6:6" x14ac:dyDescent="0.25">
      <c r="F8490" s="15" t="str">
        <f t="shared" si="132"/>
        <v>See DEP Calulations</v>
      </c>
    </row>
    <row r="8491" spans="6:6" x14ac:dyDescent="0.25">
      <c r="F8491" s="15" t="str">
        <f t="shared" si="132"/>
        <v>See DEP Calulations</v>
      </c>
    </row>
    <row r="8492" spans="6:6" x14ac:dyDescent="0.25">
      <c r="F8492" s="15" t="str">
        <f t="shared" si="132"/>
        <v>See DEP Calulations</v>
      </c>
    </row>
    <row r="8493" spans="6:6" x14ac:dyDescent="0.25">
      <c r="F8493" s="15" t="str">
        <f t="shared" si="132"/>
        <v>See DEP Calulations</v>
      </c>
    </row>
    <row r="8494" spans="6:6" x14ac:dyDescent="0.25">
      <c r="F8494" s="15" t="str">
        <f t="shared" si="132"/>
        <v>See DEP Calulations</v>
      </c>
    </row>
    <row r="8495" spans="6:6" x14ac:dyDescent="0.25">
      <c r="F8495" s="15" t="str">
        <f t="shared" si="132"/>
        <v>See DEP Calulations</v>
      </c>
    </row>
    <row r="8496" spans="6:6" x14ac:dyDescent="0.25">
      <c r="F8496" s="15" t="str">
        <f t="shared" si="132"/>
        <v>See DEP Calulations</v>
      </c>
    </row>
    <row r="8497" spans="6:6" x14ac:dyDescent="0.25">
      <c r="F8497" s="15" t="str">
        <f t="shared" si="132"/>
        <v>See DEP Calulations</v>
      </c>
    </row>
    <row r="8498" spans="6:6" x14ac:dyDescent="0.25">
      <c r="F8498" s="15" t="str">
        <f t="shared" si="132"/>
        <v>See DEP Calulations</v>
      </c>
    </row>
    <row r="8499" spans="6:6" x14ac:dyDescent="0.25">
      <c r="F8499" s="15" t="str">
        <f t="shared" si="132"/>
        <v>See DEP Calulations</v>
      </c>
    </row>
    <row r="8500" spans="6:6" x14ac:dyDescent="0.25">
      <c r="F8500" s="15" t="str">
        <f t="shared" si="132"/>
        <v>See DEP Calulations</v>
      </c>
    </row>
    <row r="8501" spans="6:6" x14ac:dyDescent="0.25">
      <c r="F8501" s="15" t="str">
        <f t="shared" si="132"/>
        <v>See DEP Calulations</v>
      </c>
    </row>
    <row r="8502" spans="6:6" x14ac:dyDescent="0.25">
      <c r="F8502" s="15" t="str">
        <f t="shared" si="132"/>
        <v>See DEP Calulations</v>
      </c>
    </row>
    <row r="8503" spans="6:6" x14ac:dyDescent="0.25">
      <c r="F8503" s="15" t="str">
        <f t="shared" si="132"/>
        <v>See DEP Calulations</v>
      </c>
    </row>
    <row r="8504" spans="6:6" x14ac:dyDescent="0.25">
      <c r="F8504" s="15" t="str">
        <f t="shared" si="132"/>
        <v>See DEP Calulations</v>
      </c>
    </row>
    <row r="8505" spans="6:6" x14ac:dyDescent="0.25">
      <c r="F8505" s="15" t="str">
        <f t="shared" si="132"/>
        <v>See DEP Calulations</v>
      </c>
    </row>
    <row r="8506" spans="6:6" x14ac:dyDescent="0.25">
      <c r="F8506" s="15" t="str">
        <f t="shared" si="132"/>
        <v>See DEP Calulations</v>
      </c>
    </row>
    <row r="8507" spans="6:6" x14ac:dyDescent="0.25">
      <c r="F8507" s="15" t="str">
        <f t="shared" si="132"/>
        <v>See DEP Calulations</v>
      </c>
    </row>
    <row r="8508" spans="6:6" x14ac:dyDescent="0.25">
      <c r="F8508" s="15" t="str">
        <f t="shared" si="132"/>
        <v>See DEP Calulations</v>
      </c>
    </row>
    <row r="8509" spans="6:6" x14ac:dyDescent="0.25">
      <c r="F8509" s="15" t="str">
        <f t="shared" si="132"/>
        <v>See DEP Calulations</v>
      </c>
    </row>
    <row r="8510" spans="6:6" x14ac:dyDescent="0.25">
      <c r="F8510" s="15" t="str">
        <f t="shared" si="132"/>
        <v>See DEP Calulations</v>
      </c>
    </row>
    <row r="8511" spans="6:6" x14ac:dyDescent="0.25">
      <c r="F8511" s="15" t="str">
        <f t="shared" si="132"/>
        <v>See DEP Calulations</v>
      </c>
    </row>
    <row r="8512" spans="6:6" x14ac:dyDescent="0.25">
      <c r="F8512" s="15" t="str">
        <f t="shared" si="132"/>
        <v>See DEP Calulations</v>
      </c>
    </row>
    <row r="8513" spans="6:6" x14ac:dyDescent="0.25">
      <c r="F8513" s="15" t="str">
        <f t="shared" si="132"/>
        <v>See DEP Calulations</v>
      </c>
    </row>
    <row r="8514" spans="6:6" x14ac:dyDescent="0.25">
      <c r="F8514" s="15" t="str">
        <f t="shared" si="132"/>
        <v>See DEP Calulations</v>
      </c>
    </row>
    <row r="8515" spans="6:6" x14ac:dyDescent="0.25">
      <c r="F8515" s="15" t="str">
        <f t="shared" ref="F8515:F8578" si="133">HYPERLINK(CONCATENATE("https://www.paoilandgasreporting.state.pa.us/Public/CalculateEmissions.aspx?Component=",B8515,"&amp;Product=",C8515,"&amp;Count=",D8515,"&amp;Days=",E8515),"See DEP Calulations")</f>
        <v>See DEP Calulations</v>
      </c>
    </row>
    <row r="8516" spans="6:6" x14ac:dyDescent="0.25">
      <c r="F8516" s="15" t="str">
        <f t="shared" si="133"/>
        <v>See DEP Calulations</v>
      </c>
    </row>
    <row r="8517" spans="6:6" x14ac:dyDescent="0.25">
      <c r="F8517" s="15" t="str">
        <f t="shared" si="133"/>
        <v>See DEP Calulations</v>
      </c>
    </row>
    <row r="8518" spans="6:6" x14ac:dyDescent="0.25">
      <c r="F8518" s="15" t="str">
        <f t="shared" si="133"/>
        <v>See DEP Calulations</v>
      </c>
    </row>
    <row r="8519" spans="6:6" x14ac:dyDescent="0.25">
      <c r="F8519" s="15" t="str">
        <f t="shared" si="133"/>
        <v>See DEP Calulations</v>
      </c>
    </row>
    <row r="8520" spans="6:6" x14ac:dyDescent="0.25">
      <c r="F8520" s="15" t="str">
        <f t="shared" si="133"/>
        <v>See DEP Calulations</v>
      </c>
    </row>
    <row r="8521" spans="6:6" x14ac:dyDescent="0.25">
      <c r="F8521" s="15" t="str">
        <f t="shared" si="133"/>
        <v>See DEP Calulations</v>
      </c>
    </row>
    <row r="8522" spans="6:6" x14ac:dyDescent="0.25">
      <c r="F8522" s="15" t="str">
        <f t="shared" si="133"/>
        <v>See DEP Calulations</v>
      </c>
    </row>
    <row r="8523" spans="6:6" x14ac:dyDescent="0.25">
      <c r="F8523" s="15" t="str">
        <f t="shared" si="133"/>
        <v>See DEP Calulations</v>
      </c>
    </row>
    <row r="8524" spans="6:6" x14ac:dyDescent="0.25">
      <c r="F8524" s="15" t="str">
        <f t="shared" si="133"/>
        <v>See DEP Calulations</v>
      </c>
    </row>
    <row r="8525" spans="6:6" x14ac:dyDescent="0.25">
      <c r="F8525" s="15" t="str">
        <f t="shared" si="133"/>
        <v>See DEP Calulations</v>
      </c>
    </row>
    <row r="8526" spans="6:6" x14ac:dyDescent="0.25">
      <c r="F8526" s="15" t="str">
        <f t="shared" si="133"/>
        <v>See DEP Calulations</v>
      </c>
    </row>
    <row r="8527" spans="6:6" x14ac:dyDescent="0.25">
      <c r="F8527" s="15" t="str">
        <f t="shared" si="133"/>
        <v>See DEP Calulations</v>
      </c>
    </row>
    <row r="8528" spans="6:6" x14ac:dyDescent="0.25">
      <c r="F8528" s="15" t="str">
        <f t="shared" si="133"/>
        <v>See DEP Calulations</v>
      </c>
    </row>
    <row r="8529" spans="6:6" x14ac:dyDescent="0.25">
      <c r="F8529" s="15" t="str">
        <f t="shared" si="133"/>
        <v>See DEP Calulations</v>
      </c>
    </row>
    <row r="8530" spans="6:6" x14ac:dyDescent="0.25">
      <c r="F8530" s="15" t="str">
        <f t="shared" si="133"/>
        <v>See DEP Calulations</v>
      </c>
    </row>
    <row r="8531" spans="6:6" x14ac:dyDescent="0.25">
      <c r="F8531" s="15" t="str">
        <f t="shared" si="133"/>
        <v>See DEP Calulations</v>
      </c>
    </row>
    <row r="8532" spans="6:6" x14ac:dyDescent="0.25">
      <c r="F8532" s="15" t="str">
        <f t="shared" si="133"/>
        <v>See DEP Calulations</v>
      </c>
    </row>
    <row r="8533" spans="6:6" x14ac:dyDescent="0.25">
      <c r="F8533" s="15" t="str">
        <f t="shared" si="133"/>
        <v>See DEP Calulations</v>
      </c>
    </row>
    <row r="8534" spans="6:6" x14ac:dyDescent="0.25">
      <c r="F8534" s="15" t="str">
        <f t="shared" si="133"/>
        <v>See DEP Calulations</v>
      </c>
    </row>
    <row r="8535" spans="6:6" x14ac:dyDescent="0.25">
      <c r="F8535" s="15" t="str">
        <f t="shared" si="133"/>
        <v>See DEP Calulations</v>
      </c>
    </row>
    <row r="8536" spans="6:6" x14ac:dyDescent="0.25">
      <c r="F8536" s="15" t="str">
        <f t="shared" si="133"/>
        <v>See DEP Calulations</v>
      </c>
    </row>
    <row r="8537" spans="6:6" x14ac:dyDescent="0.25">
      <c r="F8537" s="15" t="str">
        <f t="shared" si="133"/>
        <v>See DEP Calulations</v>
      </c>
    </row>
    <row r="8538" spans="6:6" x14ac:dyDescent="0.25">
      <c r="F8538" s="15" t="str">
        <f t="shared" si="133"/>
        <v>See DEP Calulations</v>
      </c>
    </row>
    <row r="8539" spans="6:6" x14ac:dyDescent="0.25">
      <c r="F8539" s="15" t="str">
        <f t="shared" si="133"/>
        <v>See DEP Calulations</v>
      </c>
    </row>
    <row r="8540" spans="6:6" x14ac:dyDescent="0.25">
      <c r="F8540" s="15" t="str">
        <f t="shared" si="133"/>
        <v>See DEP Calulations</v>
      </c>
    </row>
    <row r="8541" spans="6:6" x14ac:dyDescent="0.25">
      <c r="F8541" s="15" t="str">
        <f t="shared" si="133"/>
        <v>See DEP Calulations</v>
      </c>
    </row>
    <row r="8542" spans="6:6" x14ac:dyDescent="0.25">
      <c r="F8542" s="15" t="str">
        <f t="shared" si="133"/>
        <v>See DEP Calulations</v>
      </c>
    </row>
    <row r="8543" spans="6:6" x14ac:dyDescent="0.25">
      <c r="F8543" s="15" t="str">
        <f t="shared" si="133"/>
        <v>See DEP Calulations</v>
      </c>
    </row>
    <row r="8544" spans="6:6" x14ac:dyDescent="0.25">
      <c r="F8544" s="15" t="str">
        <f t="shared" si="133"/>
        <v>See DEP Calulations</v>
      </c>
    </row>
    <row r="8545" spans="6:6" x14ac:dyDescent="0.25">
      <c r="F8545" s="15" t="str">
        <f t="shared" si="133"/>
        <v>See DEP Calulations</v>
      </c>
    </row>
    <row r="8546" spans="6:6" x14ac:dyDescent="0.25">
      <c r="F8546" s="15" t="str">
        <f t="shared" si="133"/>
        <v>See DEP Calulations</v>
      </c>
    </row>
    <row r="8547" spans="6:6" x14ac:dyDescent="0.25">
      <c r="F8547" s="15" t="str">
        <f t="shared" si="133"/>
        <v>See DEP Calulations</v>
      </c>
    </row>
    <row r="8548" spans="6:6" x14ac:dyDescent="0.25">
      <c r="F8548" s="15" t="str">
        <f t="shared" si="133"/>
        <v>See DEP Calulations</v>
      </c>
    </row>
    <row r="8549" spans="6:6" x14ac:dyDescent="0.25">
      <c r="F8549" s="15" t="str">
        <f t="shared" si="133"/>
        <v>See DEP Calulations</v>
      </c>
    </row>
    <row r="8550" spans="6:6" x14ac:dyDescent="0.25">
      <c r="F8550" s="15" t="str">
        <f t="shared" si="133"/>
        <v>See DEP Calulations</v>
      </c>
    </row>
    <row r="8551" spans="6:6" x14ac:dyDescent="0.25">
      <c r="F8551" s="15" t="str">
        <f t="shared" si="133"/>
        <v>See DEP Calulations</v>
      </c>
    </row>
    <row r="8552" spans="6:6" x14ac:dyDescent="0.25">
      <c r="F8552" s="15" t="str">
        <f t="shared" si="133"/>
        <v>See DEP Calulations</v>
      </c>
    </row>
    <row r="8553" spans="6:6" x14ac:dyDescent="0.25">
      <c r="F8553" s="15" t="str">
        <f t="shared" si="133"/>
        <v>See DEP Calulations</v>
      </c>
    </row>
    <row r="8554" spans="6:6" x14ac:dyDescent="0.25">
      <c r="F8554" s="15" t="str">
        <f t="shared" si="133"/>
        <v>See DEP Calulations</v>
      </c>
    </row>
    <row r="8555" spans="6:6" x14ac:dyDescent="0.25">
      <c r="F8555" s="15" t="str">
        <f t="shared" si="133"/>
        <v>See DEP Calulations</v>
      </c>
    </row>
    <row r="8556" spans="6:6" x14ac:dyDescent="0.25">
      <c r="F8556" s="15" t="str">
        <f t="shared" si="133"/>
        <v>See DEP Calulations</v>
      </c>
    </row>
    <row r="8557" spans="6:6" x14ac:dyDescent="0.25">
      <c r="F8557" s="15" t="str">
        <f t="shared" si="133"/>
        <v>See DEP Calulations</v>
      </c>
    </row>
    <row r="8558" spans="6:6" x14ac:dyDescent="0.25">
      <c r="F8558" s="15" t="str">
        <f t="shared" si="133"/>
        <v>See DEP Calulations</v>
      </c>
    </row>
    <row r="8559" spans="6:6" x14ac:dyDescent="0.25">
      <c r="F8559" s="15" t="str">
        <f t="shared" si="133"/>
        <v>See DEP Calulations</v>
      </c>
    </row>
    <row r="8560" spans="6:6" x14ac:dyDescent="0.25">
      <c r="F8560" s="15" t="str">
        <f t="shared" si="133"/>
        <v>See DEP Calulations</v>
      </c>
    </row>
    <row r="8561" spans="6:6" x14ac:dyDescent="0.25">
      <c r="F8561" s="15" t="str">
        <f t="shared" si="133"/>
        <v>See DEP Calulations</v>
      </c>
    </row>
    <row r="8562" spans="6:6" x14ac:dyDescent="0.25">
      <c r="F8562" s="15" t="str">
        <f t="shared" si="133"/>
        <v>See DEP Calulations</v>
      </c>
    </row>
    <row r="8563" spans="6:6" x14ac:dyDescent="0.25">
      <c r="F8563" s="15" t="str">
        <f t="shared" si="133"/>
        <v>See DEP Calulations</v>
      </c>
    </row>
    <row r="8564" spans="6:6" x14ac:dyDescent="0.25">
      <c r="F8564" s="15" t="str">
        <f t="shared" si="133"/>
        <v>See DEP Calulations</v>
      </c>
    </row>
    <row r="8565" spans="6:6" x14ac:dyDescent="0.25">
      <c r="F8565" s="15" t="str">
        <f t="shared" si="133"/>
        <v>See DEP Calulations</v>
      </c>
    </row>
    <row r="8566" spans="6:6" x14ac:dyDescent="0.25">
      <c r="F8566" s="15" t="str">
        <f t="shared" si="133"/>
        <v>See DEP Calulations</v>
      </c>
    </row>
    <row r="8567" spans="6:6" x14ac:dyDescent="0.25">
      <c r="F8567" s="15" t="str">
        <f t="shared" si="133"/>
        <v>See DEP Calulations</v>
      </c>
    </row>
    <row r="8568" spans="6:6" x14ac:dyDescent="0.25">
      <c r="F8568" s="15" t="str">
        <f t="shared" si="133"/>
        <v>See DEP Calulations</v>
      </c>
    </row>
    <row r="8569" spans="6:6" x14ac:dyDescent="0.25">
      <c r="F8569" s="15" t="str">
        <f t="shared" si="133"/>
        <v>See DEP Calulations</v>
      </c>
    </row>
    <row r="8570" spans="6:6" x14ac:dyDescent="0.25">
      <c r="F8570" s="15" t="str">
        <f t="shared" si="133"/>
        <v>See DEP Calulations</v>
      </c>
    </row>
    <row r="8571" spans="6:6" x14ac:dyDescent="0.25">
      <c r="F8571" s="15" t="str">
        <f t="shared" si="133"/>
        <v>See DEP Calulations</v>
      </c>
    </row>
    <row r="8572" spans="6:6" x14ac:dyDescent="0.25">
      <c r="F8572" s="15" t="str">
        <f t="shared" si="133"/>
        <v>See DEP Calulations</v>
      </c>
    </row>
    <row r="8573" spans="6:6" x14ac:dyDescent="0.25">
      <c r="F8573" s="15" t="str">
        <f t="shared" si="133"/>
        <v>See DEP Calulations</v>
      </c>
    </row>
    <row r="8574" spans="6:6" x14ac:dyDescent="0.25">
      <c r="F8574" s="15" t="str">
        <f t="shared" si="133"/>
        <v>See DEP Calulations</v>
      </c>
    </row>
    <row r="8575" spans="6:6" x14ac:dyDescent="0.25">
      <c r="F8575" s="15" t="str">
        <f t="shared" si="133"/>
        <v>See DEP Calulations</v>
      </c>
    </row>
    <row r="8576" spans="6:6" x14ac:dyDescent="0.25">
      <c r="F8576" s="15" t="str">
        <f t="shared" si="133"/>
        <v>See DEP Calulations</v>
      </c>
    </row>
    <row r="8577" spans="6:6" x14ac:dyDescent="0.25">
      <c r="F8577" s="15" t="str">
        <f t="shared" si="133"/>
        <v>See DEP Calulations</v>
      </c>
    </row>
    <row r="8578" spans="6:6" x14ac:dyDescent="0.25">
      <c r="F8578" s="15" t="str">
        <f t="shared" si="133"/>
        <v>See DEP Calulations</v>
      </c>
    </row>
    <row r="8579" spans="6:6" x14ac:dyDescent="0.25">
      <c r="F8579" s="15" t="str">
        <f t="shared" ref="F8579:F8642" si="134">HYPERLINK(CONCATENATE("https://www.paoilandgasreporting.state.pa.us/Public/CalculateEmissions.aspx?Component=",B8579,"&amp;Product=",C8579,"&amp;Count=",D8579,"&amp;Days=",E8579),"See DEP Calulations")</f>
        <v>See DEP Calulations</v>
      </c>
    </row>
    <row r="8580" spans="6:6" x14ac:dyDescent="0.25">
      <c r="F8580" s="15" t="str">
        <f t="shared" si="134"/>
        <v>See DEP Calulations</v>
      </c>
    </row>
    <row r="8581" spans="6:6" x14ac:dyDescent="0.25">
      <c r="F8581" s="15" t="str">
        <f t="shared" si="134"/>
        <v>See DEP Calulations</v>
      </c>
    </row>
    <row r="8582" spans="6:6" x14ac:dyDescent="0.25">
      <c r="F8582" s="15" t="str">
        <f t="shared" si="134"/>
        <v>See DEP Calulations</v>
      </c>
    </row>
    <row r="8583" spans="6:6" x14ac:dyDescent="0.25">
      <c r="F8583" s="15" t="str">
        <f t="shared" si="134"/>
        <v>See DEP Calulations</v>
      </c>
    </row>
    <row r="8584" spans="6:6" x14ac:dyDescent="0.25">
      <c r="F8584" s="15" t="str">
        <f t="shared" si="134"/>
        <v>See DEP Calulations</v>
      </c>
    </row>
    <row r="8585" spans="6:6" x14ac:dyDescent="0.25">
      <c r="F8585" s="15" t="str">
        <f t="shared" si="134"/>
        <v>See DEP Calulations</v>
      </c>
    </row>
    <row r="8586" spans="6:6" x14ac:dyDescent="0.25">
      <c r="F8586" s="15" t="str">
        <f t="shared" si="134"/>
        <v>See DEP Calulations</v>
      </c>
    </row>
    <row r="8587" spans="6:6" x14ac:dyDescent="0.25">
      <c r="F8587" s="15" t="str">
        <f t="shared" si="134"/>
        <v>See DEP Calulations</v>
      </c>
    </row>
    <row r="8588" spans="6:6" x14ac:dyDescent="0.25">
      <c r="F8588" s="15" t="str">
        <f t="shared" si="134"/>
        <v>See DEP Calulations</v>
      </c>
    </row>
    <row r="8589" spans="6:6" x14ac:dyDescent="0.25">
      <c r="F8589" s="15" t="str">
        <f t="shared" si="134"/>
        <v>See DEP Calulations</v>
      </c>
    </row>
    <row r="8590" spans="6:6" x14ac:dyDescent="0.25">
      <c r="F8590" s="15" t="str">
        <f t="shared" si="134"/>
        <v>See DEP Calulations</v>
      </c>
    </row>
    <row r="8591" spans="6:6" x14ac:dyDescent="0.25">
      <c r="F8591" s="15" t="str">
        <f t="shared" si="134"/>
        <v>See DEP Calulations</v>
      </c>
    </row>
    <row r="8592" spans="6:6" x14ac:dyDescent="0.25">
      <c r="F8592" s="15" t="str">
        <f t="shared" si="134"/>
        <v>See DEP Calulations</v>
      </c>
    </row>
    <row r="8593" spans="6:6" x14ac:dyDescent="0.25">
      <c r="F8593" s="15" t="str">
        <f t="shared" si="134"/>
        <v>See DEP Calulations</v>
      </c>
    </row>
    <row r="8594" spans="6:6" x14ac:dyDescent="0.25">
      <c r="F8594" s="15" t="str">
        <f t="shared" si="134"/>
        <v>See DEP Calulations</v>
      </c>
    </row>
    <row r="8595" spans="6:6" x14ac:dyDescent="0.25">
      <c r="F8595" s="15" t="str">
        <f t="shared" si="134"/>
        <v>See DEP Calulations</v>
      </c>
    </row>
    <row r="8596" spans="6:6" x14ac:dyDescent="0.25">
      <c r="F8596" s="15" t="str">
        <f t="shared" si="134"/>
        <v>See DEP Calulations</v>
      </c>
    </row>
    <row r="8597" spans="6:6" x14ac:dyDescent="0.25">
      <c r="F8597" s="15" t="str">
        <f t="shared" si="134"/>
        <v>See DEP Calulations</v>
      </c>
    </row>
    <row r="8598" spans="6:6" x14ac:dyDescent="0.25">
      <c r="F8598" s="15" t="str">
        <f t="shared" si="134"/>
        <v>See DEP Calulations</v>
      </c>
    </row>
    <row r="8599" spans="6:6" x14ac:dyDescent="0.25">
      <c r="F8599" s="15" t="str">
        <f t="shared" si="134"/>
        <v>See DEP Calulations</v>
      </c>
    </row>
    <row r="8600" spans="6:6" x14ac:dyDescent="0.25">
      <c r="F8600" s="15" t="str">
        <f t="shared" si="134"/>
        <v>See DEP Calulations</v>
      </c>
    </row>
    <row r="8601" spans="6:6" x14ac:dyDescent="0.25">
      <c r="F8601" s="15" t="str">
        <f t="shared" si="134"/>
        <v>See DEP Calulations</v>
      </c>
    </row>
    <row r="8602" spans="6:6" x14ac:dyDescent="0.25">
      <c r="F8602" s="15" t="str">
        <f t="shared" si="134"/>
        <v>See DEP Calulations</v>
      </c>
    </row>
    <row r="8603" spans="6:6" x14ac:dyDescent="0.25">
      <c r="F8603" s="15" t="str">
        <f t="shared" si="134"/>
        <v>See DEP Calulations</v>
      </c>
    </row>
    <row r="8604" spans="6:6" x14ac:dyDescent="0.25">
      <c r="F8604" s="15" t="str">
        <f t="shared" si="134"/>
        <v>See DEP Calulations</v>
      </c>
    </row>
    <row r="8605" spans="6:6" x14ac:dyDescent="0.25">
      <c r="F8605" s="15" t="str">
        <f t="shared" si="134"/>
        <v>See DEP Calulations</v>
      </c>
    </row>
    <row r="8606" spans="6:6" x14ac:dyDescent="0.25">
      <c r="F8606" s="15" t="str">
        <f t="shared" si="134"/>
        <v>See DEP Calulations</v>
      </c>
    </row>
    <row r="8607" spans="6:6" x14ac:dyDescent="0.25">
      <c r="F8607" s="15" t="str">
        <f t="shared" si="134"/>
        <v>See DEP Calulations</v>
      </c>
    </row>
    <row r="8608" spans="6:6" x14ac:dyDescent="0.25">
      <c r="F8608" s="15" t="str">
        <f t="shared" si="134"/>
        <v>See DEP Calulations</v>
      </c>
    </row>
    <row r="8609" spans="6:6" x14ac:dyDescent="0.25">
      <c r="F8609" s="15" t="str">
        <f t="shared" si="134"/>
        <v>See DEP Calulations</v>
      </c>
    </row>
    <row r="8610" spans="6:6" x14ac:dyDescent="0.25">
      <c r="F8610" s="15" t="str">
        <f t="shared" si="134"/>
        <v>See DEP Calulations</v>
      </c>
    </row>
    <row r="8611" spans="6:6" x14ac:dyDescent="0.25">
      <c r="F8611" s="15" t="str">
        <f t="shared" si="134"/>
        <v>See DEP Calulations</v>
      </c>
    </row>
    <row r="8612" spans="6:6" x14ac:dyDescent="0.25">
      <c r="F8612" s="15" t="str">
        <f t="shared" si="134"/>
        <v>See DEP Calulations</v>
      </c>
    </row>
    <row r="8613" spans="6:6" x14ac:dyDescent="0.25">
      <c r="F8613" s="15" t="str">
        <f t="shared" si="134"/>
        <v>See DEP Calulations</v>
      </c>
    </row>
    <row r="8614" spans="6:6" x14ac:dyDescent="0.25">
      <c r="F8614" s="15" t="str">
        <f t="shared" si="134"/>
        <v>See DEP Calulations</v>
      </c>
    </row>
    <row r="8615" spans="6:6" x14ac:dyDescent="0.25">
      <c r="F8615" s="15" t="str">
        <f t="shared" si="134"/>
        <v>See DEP Calulations</v>
      </c>
    </row>
    <row r="8616" spans="6:6" x14ac:dyDescent="0.25">
      <c r="F8616" s="15" t="str">
        <f t="shared" si="134"/>
        <v>See DEP Calulations</v>
      </c>
    </row>
    <row r="8617" spans="6:6" x14ac:dyDescent="0.25">
      <c r="F8617" s="15" t="str">
        <f t="shared" si="134"/>
        <v>See DEP Calulations</v>
      </c>
    </row>
    <row r="8618" spans="6:6" x14ac:dyDescent="0.25">
      <c r="F8618" s="15" t="str">
        <f t="shared" si="134"/>
        <v>See DEP Calulations</v>
      </c>
    </row>
    <row r="8619" spans="6:6" x14ac:dyDescent="0.25">
      <c r="F8619" s="15" t="str">
        <f t="shared" si="134"/>
        <v>See DEP Calulations</v>
      </c>
    </row>
    <row r="8620" spans="6:6" x14ac:dyDescent="0.25">
      <c r="F8620" s="15" t="str">
        <f t="shared" si="134"/>
        <v>See DEP Calulations</v>
      </c>
    </row>
    <row r="8621" spans="6:6" x14ac:dyDescent="0.25">
      <c r="F8621" s="15" t="str">
        <f t="shared" si="134"/>
        <v>See DEP Calulations</v>
      </c>
    </row>
    <row r="8622" spans="6:6" x14ac:dyDescent="0.25">
      <c r="F8622" s="15" t="str">
        <f t="shared" si="134"/>
        <v>See DEP Calulations</v>
      </c>
    </row>
    <row r="8623" spans="6:6" x14ac:dyDescent="0.25">
      <c r="F8623" s="15" t="str">
        <f t="shared" si="134"/>
        <v>See DEP Calulations</v>
      </c>
    </row>
    <row r="8624" spans="6:6" x14ac:dyDescent="0.25">
      <c r="F8624" s="15" t="str">
        <f t="shared" si="134"/>
        <v>See DEP Calulations</v>
      </c>
    </row>
    <row r="8625" spans="6:6" x14ac:dyDescent="0.25">
      <c r="F8625" s="15" t="str">
        <f t="shared" si="134"/>
        <v>See DEP Calulations</v>
      </c>
    </row>
    <row r="8626" spans="6:6" x14ac:dyDescent="0.25">
      <c r="F8626" s="15" t="str">
        <f t="shared" si="134"/>
        <v>See DEP Calulations</v>
      </c>
    </row>
    <row r="8627" spans="6:6" x14ac:dyDescent="0.25">
      <c r="F8627" s="15" t="str">
        <f t="shared" si="134"/>
        <v>See DEP Calulations</v>
      </c>
    </row>
    <row r="8628" spans="6:6" x14ac:dyDescent="0.25">
      <c r="F8628" s="15" t="str">
        <f t="shared" si="134"/>
        <v>See DEP Calulations</v>
      </c>
    </row>
    <row r="8629" spans="6:6" x14ac:dyDescent="0.25">
      <c r="F8629" s="15" t="str">
        <f t="shared" si="134"/>
        <v>See DEP Calulations</v>
      </c>
    </row>
    <row r="8630" spans="6:6" x14ac:dyDescent="0.25">
      <c r="F8630" s="15" t="str">
        <f t="shared" si="134"/>
        <v>See DEP Calulations</v>
      </c>
    </row>
    <row r="8631" spans="6:6" x14ac:dyDescent="0.25">
      <c r="F8631" s="15" t="str">
        <f t="shared" si="134"/>
        <v>See DEP Calulations</v>
      </c>
    </row>
    <row r="8632" spans="6:6" x14ac:dyDescent="0.25">
      <c r="F8632" s="15" t="str">
        <f t="shared" si="134"/>
        <v>See DEP Calulations</v>
      </c>
    </row>
    <row r="8633" spans="6:6" x14ac:dyDescent="0.25">
      <c r="F8633" s="15" t="str">
        <f t="shared" si="134"/>
        <v>See DEP Calulations</v>
      </c>
    </row>
    <row r="8634" spans="6:6" x14ac:dyDescent="0.25">
      <c r="F8634" s="15" t="str">
        <f t="shared" si="134"/>
        <v>See DEP Calulations</v>
      </c>
    </row>
    <row r="8635" spans="6:6" x14ac:dyDescent="0.25">
      <c r="F8635" s="15" t="str">
        <f t="shared" si="134"/>
        <v>See DEP Calulations</v>
      </c>
    </row>
    <row r="8636" spans="6:6" x14ac:dyDescent="0.25">
      <c r="F8636" s="15" t="str">
        <f t="shared" si="134"/>
        <v>See DEP Calulations</v>
      </c>
    </row>
    <row r="8637" spans="6:6" x14ac:dyDescent="0.25">
      <c r="F8637" s="15" t="str">
        <f t="shared" si="134"/>
        <v>See DEP Calulations</v>
      </c>
    </row>
    <row r="8638" spans="6:6" x14ac:dyDescent="0.25">
      <c r="F8638" s="15" t="str">
        <f t="shared" si="134"/>
        <v>See DEP Calulations</v>
      </c>
    </row>
    <row r="8639" spans="6:6" x14ac:dyDescent="0.25">
      <c r="F8639" s="15" t="str">
        <f t="shared" si="134"/>
        <v>See DEP Calulations</v>
      </c>
    </row>
    <row r="8640" spans="6:6" x14ac:dyDescent="0.25">
      <c r="F8640" s="15" t="str">
        <f t="shared" si="134"/>
        <v>See DEP Calulations</v>
      </c>
    </row>
    <row r="8641" spans="6:6" x14ac:dyDescent="0.25">
      <c r="F8641" s="15" t="str">
        <f t="shared" si="134"/>
        <v>See DEP Calulations</v>
      </c>
    </row>
    <row r="8642" spans="6:6" x14ac:dyDescent="0.25">
      <c r="F8642" s="15" t="str">
        <f t="shared" si="134"/>
        <v>See DEP Calulations</v>
      </c>
    </row>
    <row r="8643" spans="6:6" x14ac:dyDescent="0.25">
      <c r="F8643" s="15" t="str">
        <f t="shared" ref="F8643:F8706" si="135">HYPERLINK(CONCATENATE("https://www.paoilandgasreporting.state.pa.us/Public/CalculateEmissions.aspx?Component=",B8643,"&amp;Product=",C8643,"&amp;Count=",D8643,"&amp;Days=",E8643),"See DEP Calulations")</f>
        <v>See DEP Calulations</v>
      </c>
    </row>
    <row r="8644" spans="6:6" x14ac:dyDescent="0.25">
      <c r="F8644" s="15" t="str">
        <f t="shared" si="135"/>
        <v>See DEP Calulations</v>
      </c>
    </row>
    <row r="8645" spans="6:6" x14ac:dyDescent="0.25">
      <c r="F8645" s="15" t="str">
        <f t="shared" si="135"/>
        <v>See DEP Calulations</v>
      </c>
    </row>
    <row r="8646" spans="6:6" x14ac:dyDescent="0.25">
      <c r="F8646" s="15" t="str">
        <f t="shared" si="135"/>
        <v>See DEP Calulations</v>
      </c>
    </row>
    <row r="8647" spans="6:6" x14ac:dyDescent="0.25">
      <c r="F8647" s="15" t="str">
        <f t="shared" si="135"/>
        <v>See DEP Calulations</v>
      </c>
    </row>
    <row r="8648" spans="6:6" x14ac:dyDescent="0.25">
      <c r="F8648" s="15" t="str">
        <f t="shared" si="135"/>
        <v>See DEP Calulations</v>
      </c>
    </row>
    <row r="8649" spans="6:6" x14ac:dyDescent="0.25">
      <c r="F8649" s="15" t="str">
        <f t="shared" si="135"/>
        <v>See DEP Calulations</v>
      </c>
    </row>
    <row r="8650" spans="6:6" x14ac:dyDescent="0.25">
      <c r="F8650" s="15" t="str">
        <f t="shared" si="135"/>
        <v>See DEP Calulations</v>
      </c>
    </row>
    <row r="8651" spans="6:6" x14ac:dyDescent="0.25">
      <c r="F8651" s="15" t="str">
        <f t="shared" si="135"/>
        <v>See DEP Calulations</v>
      </c>
    </row>
    <row r="8652" spans="6:6" x14ac:dyDescent="0.25">
      <c r="F8652" s="15" t="str">
        <f t="shared" si="135"/>
        <v>See DEP Calulations</v>
      </c>
    </row>
    <row r="8653" spans="6:6" x14ac:dyDescent="0.25">
      <c r="F8653" s="15" t="str">
        <f t="shared" si="135"/>
        <v>See DEP Calulations</v>
      </c>
    </row>
    <row r="8654" spans="6:6" x14ac:dyDescent="0.25">
      <c r="F8654" s="15" t="str">
        <f t="shared" si="135"/>
        <v>See DEP Calulations</v>
      </c>
    </row>
    <row r="8655" spans="6:6" x14ac:dyDescent="0.25">
      <c r="F8655" s="15" t="str">
        <f t="shared" si="135"/>
        <v>See DEP Calulations</v>
      </c>
    </row>
    <row r="8656" spans="6:6" x14ac:dyDescent="0.25">
      <c r="F8656" s="15" t="str">
        <f t="shared" si="135"/>
        <v>See DEP Calulations</v>
      </c>
    </row>
    <row r="8657" spans="6:6" x14ac:dyDescent="0.25">
      <c r="F8657" s="15" t="str">
        <f t="shared" si="135"/>
        <v>See DEP Calulations</v>
      </c>
    </row>
    <row r="8658" spans="6:6" x14ac:dyDescent="0.25">
      <c r="F8658" s="15" t="str">
        <f t="shared" si="135"/>
        <v>See DEP Calulations</v>
      </c>
    </row>
    <row r="8659" spans="6:6" x14ac:dyDescent="0.25">
      <c r="F8659" s="15" t="str">
        <f t="shared" si="135"/>
        <v>See DEP Calulations</v>
      </c>
    </row>
    <row r="8660" spans="6:6" x14ac:dyDescent="0.25">
      <c r="F8660" s="15" t="str">
        <f t="shared" si="135"/>
        <v>See DEP Calulations</v>
      </c>
    </row>
    <row r="8661" spans="6:6" x14ac:dyDescent="0.25">
      <c r="F8661" s="15" t="str">
        <f t="shared" si="135"/>
        <v>See DEP Calulations</v>
      </c>
    </row>
    <row r="8662" spans="6:6" x14ac:dyDescent="0.25">
      <c r="F8662" s="15" t="str">
        <f t="shared" si="135"/>
        <v>See DEP Calulations</v>
      </c>
    </row>
    <row r="8663" spans="6:6" x14ac:dyDescent="0.25">
      <c r="F8663" s="15" t="str">
        <f t="shared" si="135"/>
        <v>See DEP Calulations</v>
      </c>
    </row>
    <row r="8664" spans="6:6" x14ac:dyDescent="0.25">
      <c r="F8664" s="15" t="str">
        <f t="shared" si="135"/>
        <v>See DEP Calulations</v>
      </c>
    </row>
    <row r="8665" spans="6:6" x14ac:dyDescent="0.25">
      <c r="F8665" s="15" t="str">
        <f t="shared" si="135"/>
        <v>See DEP Calulations</v>
      </c>
    </row>
    <row r="8666" spans="6:6" x14ac:dyDescent="0.25">
      <c r="F8666" s="15" t="str">
        <f t="shared" si="135"/>
        <v>See DEP Calulations</v>
      </c>
    </row>
    <row r="8667" spans="6:6" x14ac:dyDescent="0.25">
      <c r="F8667" s="15" t="str">
        <f t="shared" si="135"/>
        <v>See DEP Calulations</v>
      </c>
    </row>
    <row r="8668" spans="6:6" x14ac:dyDescent="0.25">
      <c r="F8668" s="15" t="str">
        <f t="shared" si="135"/>
        <v>See DEP Calulations</v>
      </c>
    </row>
    <row r="8669" spans="6:6" x14ac:dyDescent="0.25">
      <c r="F8669" s="15" t="str">
        <f t="shared" si="135"/>
        <v>See DEP Calulations</v>
      </c>
    </row>
    <row r="8670" spans="6:6" x14ac:dyDescent="0.25">
      <c r="F8670" s="15" t="str">
        <f t="shared" si="135"/>
        <v>See DEP Calulations</v>
      </c>
    </row>
    <row r="8671" spans="6:6" x14ac:dyDescent="0.25">
      <c r="F8671" s="15" t="str">
        <f t="shared" si="135"/>
        <v>See DEP Calulations</v>
      </c>
    </row>
    <row r="8672" spans="6:6" x14ac:dyDescent="0.25">
      <c r="F8672" s="15" t="str">
        <f t="shared" si="135"/>
        <v>See DEP Calulations</v>
      </c>
    </row>
    <row r="8673" spans="6:6" x14ac:dyDescent="0.25">
      <c r="F8673" s="15" t="str">
        <f t="shared" si="135"/>
        <v>See DEP Calulations</v>
      </c>
    </row>
    <row r="8674" spans="6:6" x14ac:dyDescent="0.25">
      <c r="F8674" s="15" t="str">
        <f t="shared" si="135"/>
        <v>See DEP Calulations</v>
      </c>
    </row>
    <row r="8675" spans="6:6" x14ac:dyDescent="0.25">
      <c r="F8675" s="15" t="str">
        <f t="shared" si="135"/>
        <v>See DEP Calulations</v>
      </c>
    </row>
    <row r="8676" spans="6:6" x14ac:dyDescent="0.25">
      <c r="F8676" s="15" t="str">
        <f t="shared" si="135"/>
        <v>See DEP Calulations</v>
      </c>
    </row>
    <row r="8677" spans="6:6" x14ac:dyDescent="0.25">
      <c r="F8677" s="15" t="str">
        <f t="shared" si="135"/>
        <v>See DEP Calulations</v>
      </c>
    </row>
    <row r="8678" spans="6:6" x14ac:dyDescent="0.25">
      <c r="F8678" s="15" t="str">
        <f t="shared" si="135"/>
        <v>See DEP Calulations</v>
      </c>
    </row>
    <row r="8679" spans="6:6" x14ac:dyDescent="0.25">
      <c r="F8679" s="15" t="str">
        <f t="shared" si="135"/>
        <v>See DEP Calulations</v>
      </c>
    </row>
    <row r="8680" spans="6:6" x14ac:dyDescent="0.25">
      <c r="F8680" s="15" t="str">
        <f t="shared" si="135"/>
        <v>See DEP Calulations</v>
      </c>
    </row>
    <row r="8681" spans="6:6" x14ac:dyDescent="0.25">
      <c r="F8681" s="15" t="str">
        <f t="shared" si="135"/>
        <v>See DEP Calulations</v>
      </c>
    </row>
    <row r="8682" spans="6:6" x14ac:dyDescent="0.25">
      <c r="F8682" s="15" t="str">
        <f t="shared" si="135"/>
        <v>See DEP Calulations</v>
      </c>
    </row>
    <row r="8683" spans="6:6" x14ac:dyDescent="0.25">
      <c r="F8683" s="15" t="str">
        <f t="shared" si="135"/>
        <v>See DEP Calulations</v>
      </c>
    </row>
    <row r="8684" spans="6:6" x14ac:dyDescent="0.25">
      <c r="F8684" s="15" t="str">
        <f t="shared" si="135"/>
        <v>See DEP Calulations</v>
      </c>
    </row>
    <row r="8685" spans="6:6" x14ac:dyDescent="0.25">
      <c r="F8685" s="15" t="str">
        <f t="shared" si="135"/>
        <v>See DEP Calulations</v>
      </c>
    </row>
    <row r="8686" spans="6:6" x14ac:dyDescent="0.25">
      <c r="F8686" s="15" t="str">
        <f t="shared" si="135"/>
        <v>See DEP Calulations</v>
      </c>
    </row>
    <row r="8687" spans="6:6" x14ac:dyDescent="0.25">
      <c r="F8687" s="15" t="str">
        <f t="shared" si="135"/>
        <v>See DEP Calulations</v>
      </c>
    </row>
    <row r="8688" spans="6:6" x14ac:dyDescent="0.25">
      <c r="F8688" s="15" t="str">
        <f t="shared" si="135"/>
        <v>See DEP Calulations</v>
      </c>
    </row>
    <row r="8689" spans="6:6" x14ac:dyDescent="0.25">
      <c r="F8689" s="15" t="str">
        <f t="shared" si="135"/>
        <v>See DEP Calulations</v>
      </c>
    </row>
    <row r="8690" spans="6:6" x14ac:dyDescent="0.25">
      <c r="F8690" s="15" t="str">
        <f t="shared" si="135"/>
        <v>See DEP Calulations</v>
      </c>
    </row>
    <row r="8691" spans="6:6" x14ac:dyDescent="0.25">
      <c r="F8691" s="15" t="str">
        <f t="shared" si="135"/>
        <v>See DEP Calulations</v>
      </c>
    </row>
    <row r="8692" spans="6:6" x14ac:dyDescent="0.25">
      <c r="F8692" s="15" t="str">
        <f t="shared" si="135"/>
        <v>See DEP Calulations</v>
      </c>
    </row>
    <row r="8693" spans="6:6" x14ac:dyDescent="0.25">
      <c r="F8693" s="15" t="str">
        <f t="shared" si="135"/>
        <v>See DEP Calulations</v>
      </c>
    </row>
    <row r="8694" spans="6:6" x14ac:dyDescent="0.25">
      <c r="F8694" s="15" t="str">
        <f t="shared" si="135"/>
        <v>See DEP Calulations</v>
      </c>
    </row>
    <row r="8695" spans="6:6" x14ac:dyDescent="0.25">
      <c r="F8695" s="15" t="str">
        <f t="shared" si="135"/>
        <v>See DEP Calulations</v>
      </c>
    </row>
    <row r="8696" spans="6:6" x14ac:dyDescent="0.25">
      <c r="F8696" s="15" t="str">
        <f t="shared" si="135"/>
        <v>See DEP Calulations</v>
      </c>
    </row>
    <row r="8697" spans="6:6" x14ac:dyDescent="0.25">
      <c r="F8697" s="15" t="str">
        <f t="shared" si="135"/>
        <v>See DEP Calulations</v>
      </c>
    </row>
    <row r="8698" spans="6:6" x14ac:dyDescent="0.25">
      <c r="F8698" s="15" t="str">
        <f t="shared" si="135"/>
        <v>See DEP Calulations</v>
      </c>
    </row>
    <row r="8699" spans="6:6" x14ac:dyDescent="0.25">
      <c r="F8699" s="15" t="str">
        <f t="shared" si="135"/>
        <v>See DEP Calulations</v>
      </c>
    </row>
    <row r="8700" spans="6:6" x14ac:dyDescent="0.25">
      <c r="F8700" s="15" t="str">
        <f t="shared" si="135"/>
        <v>See DEP Calulations</v>
      </c>
    </row>
    <row r="8701" spans="6:6" x14ac:dyDescent="0.25">
      <c r="F8701" s="15" t="str">
        <f t="shared" si="135"/>
        <v>See DEP Calulations</v>
      </c>
    </row>
    <row r="8702" spans="6:6" x14ac:dyDescent="0.25">
      <c r="F8702" s="15" t="str">
        <f t="shared" si="135"/>
        <v>See DEP Calulations</v>
      </c>
    </row>
    <row r="8703" spans="6:6" x14ac:dyDescent="0.25">
      <c r="F8703" s="15" t="str">
        <f t="shared" si="135"/>
        <v>See DEP Calulations</v>
      </c>
    </row>
    <row r="8704" spans="6:6" x14ac:dyDescent="0.25">
      <c r="F8704" s="15" t="str">
        <f t="shared" si="135"/>
        <v>See DEP Calulations</v>
      </c>
    </row>
    <row r="8705" spans="6:6" x14ac:dyDescent="0.25">
      <c r="F8705" s="15" t="str">
        <f t="shared" si="135"/>
        <v>See DEP Calulations</v>
      </c>
    </row>
    <row r="8706" spans="6:6" x14ac:dyDescent="0.25">
      <c r="F8706" s="15" t="str">
        <f t="shared" si="135"/>
        <v>See DEP Calulations</v>
      </c>
    </row>
    <row r="8707" spans="6:6" x14ac:dyDescent="0.25">
      <c r="F8707" s="15" t="str">
        <f t="shared" ref="F8707:F8770" si="136">HYPERLINK(CONCATENATE("https://www.paoilandgasreporting.state.pa.us/Public/CalculateEmissions.aspx?Component=",B8707,"&amp;Product=",C8707,"&amp;Count=",D8707,"&amp;Days=",E8707),"See DEP Calulations")</f>
        <v>See DEP Calulations</v>
      </c>
    </row>
    <row r="8708" spans="6:6" x14ac:dyDescent="0.25">
      <c r="F8708" s="15" t="str">
        <f t="shared" si="136"/>
        <v>See DEP Calulations</v>
      </c>
    </row>
    <row r="8709" spans="6:6" x14ac:dyDescent="0.25">
      <c r="F8709" s="15" t="str">
        <f t="shared" si="136"/>
        <v>See DEP Calulations</v>
      </c>
    </row>
    <row r="8710" spans="6:6" x14ac:dyDescent="0.25">
      <c r="F8710" s="15" t="str">
        <f t="shared" si="136"/>
        <v>See DEP Calulations</v>
      </c>
    </row>
    <row r="8711" spans="6:6" x14ac:dyDescent="0.25">
      <c r="F8711" s="15" t="str">
        <f t="shared" si="136"/>
        <v>See DEP Calulations</v>
      </c>
    </row>
    <row r="8712" spans="6:6" x14ac:dyDescent="0.25">
      <c r="F8712" s="15" t="str">
        <f t="shared" si="136"/>
        <v>See DEP Calulations</v>
      </c>
    </row>
    <row r="8713" spans="6:6" x14ac:dyDescent="0.25">
      <c r="F8713" s="15" t="str">
        <f t="shared" si="136"/>
        <v>See DEP Calulations</v>
      </c>
    </row>
    <row r="8714" spans="6:6" x14ac:dyDescent="0.25">
      <c r="F8714" s="15" t="str">
        <f t="shared" si="136"/>
        <v>See DEP Calulations</v>
      </c>
    </row>
    <row r="8715" spans="6:6" x14ac:dyDescent="0.25">
      <c r="F8715" s="15" t="str">
        <f t="shared" si="136"/>
        <v>See DEP Calulations</v>
      </c>
    </row>
    <row r="8716" spans="6:6" x14ac:dyDescent="0.25">
      <c r="F8716" s="15" t="str">
        <f t="shared" si="136"/>
        <v>See DEP Calulations</v>
      </c>
    </row>
    <row r="8717" spans="6:6" x14ac:dyDescent="0.25">
      <c r="F8717" s="15" t="str">
        <f t="shared" si="136"/>
        <v>See DEP Calulations</v>
      </c>
    </row>
    <row r="8718" spans="6:6" x14ac:dyDescent="0.25">
      <c r="F8718" s="15" t="str">
        <f t="shared" si="136"/>
        <v>See DEP Calulations</v>
      </c>
    </row>
    <row r="8719" spans="6:6" x14ac:dyDescent="0.25">
      <c r="F8719" s="15" t="str">
        <f t="shared" si="136"/>
        <v>See DEP Calulations</v>
      </c>
    </row>
    <row r="8720" spans="6:6" x14ac:dyDescent="0.25">
      <c r="F8720" s="15" t="str">
        <f t="shared" si="136"/>
        <v>See DEP Calulations</v>
      </c>
    </row>
    <row r="8721" spans="6:6" x14ac:dyDescent="0.25">
      <c r="F8721" s="15" t="str">
        <f t="shared" si="136"/>
        <v>See DEP Calulations</v>
      </c>
    </row>
    <row r="8722" spans="6:6" x14ac:dyDescent="0.25">
      <c r="F8722" s="15" t="str">
        <f t="shared" si="136"/>
        <v>See DEP Calulations</v>
      </c>
    </row>
    <row r="8723" spans="6:6" x14ac:dyDescent="0.25">
      <c r="F8723" s="15" t="str">
        <f t="shared" si="136"/>
        <v>See DEP Calulations</v>
      </c>
    </row>
    <row r="8724" spans="6:6" x14ac:dyDescent="0.25">
      <c r="F8724" s="15" t="str">
        <f t="shared" si="136"/>
        <v>See DEP Calulations</v>
      </c>
    </row>
    <row r="8725" spans="6:6" x14ac:dyDescent="0.25">
      <c r="F8725" s="15" t="str">
        <f t="shared" si="136"/>
        <v>See DEP Calulations</v>
      </c>
    </row>
    <row r="8726" spans="6:6" x14ac:dyDescent="0.25">
      <c r="F8726" s="15" t="str">
        <f t="shared" si="136"/>
        <v>See DEP Calulations</v>
      </c>
    </row>
    <row r="8727" spans="6:6" x14ac:dyDescent="0.25">
      <c r="F8727" s="15" t="str">
        <f t="shared" si="136"/>
        <v>See DEP Calulations</v>
      </c>
    </row>
    <row r="8728" spans="6:6" x14ac:dyDescent="0.25">
      <c r="F8728" s="15" t="str">
        <f t="shared" si="136"/>
        <v>See DEP Calulations</v>
      </c>
    </row>
    <row r="8729" spans="6:6" x14ac:dyDescent="0.25">
      <c r="F8729" s="15" t="str">
        <f t="shared" si="136"/>
        <v>See DEP Calulations</v>
      </c>
    </row>
    <row r="8730" spans="6:6" x14ac:dyDescent="0.25">
      <c r="F8730" s="15" t="str">
        <f t="shared" si="136"/>
        <v>See DEP Calulations</v>
      </c>
    </row>
    <row r="8731" spans="6:6" x14ac:dyDescent="0.25">
      <c r="F8731" s="15" t="str">
        <f t="shared" si="136"/>
        <v>See DEP Calulations</v>
      </c>
    </row>
    <row r="8732" spans="6:6" x14ac:dyDescent="0.25">
      <c r="F8732" s="15" t="str">
        <f t="shared" si="136"/>
        <v>See DEP Calulations</v>
      </c>
    </row>
    <row r="8733" spans="6:6" x14ac:dyDescent="0.25">
      <c r="F8733" s="15" t="str">
        <f t="shared" si="136"/>
        <v>See DEP Calulations</v>
      </c>
    </row>
    <row r="8734" spans="6:6" x14ac:dyDescent="0.25">
      <c r="F8734" s="15" t="str">
        <f t="shared" si="136"/>
        <v>See DEP Calulations</v>
      </c>
    </row>
    <row r="8735" spans="6:6" x14ac:dyDescent="0.25">
      <c r="F8735" s="15" t="str">
        <f t="shared" si="136"/>
        <v>See DEP Calulations</v>
      </c>
    </row>
    <row r="8736" spans="6:6" x14ac:dyDescent="0.25">
      <c r="F8736" s="15" t="str">
        <f t="shared" si="136"/>
        <v>See DEP Calulations</v>
      </c>
    </row>
    <row r="8737" spans="6:6" x14ac:dyDescent="0.25">
      <c r="F8737" s="15" t="str">
        <f t="shared" si="136"/>
        <v>See DEP Calulations</v>
      </c>
    </row>
    <row r="8738" spans="6:6" x14ac:dyDescent="0.25">
      <c r="F8738" s="15" t="str">
        <f t="shared" si="136"/>
        <v>See DEP Calulations</v>
      </c>
    </row>
    <row r="8739" spans="6:6" x14ac:dyDescent="0.25">
      <c r="F8739" s="15" t="str">
        <f t="shared" si="136"/>
        <v>See DEP Calulations</v>
      </c>
    </row>
    <row r="8740" spans="6:6" x14ac:dyDescent="0.25">
      <c r="F8740" s="15" t="str">
        <f t="shared" si="136"/>
        <v>See DEP Calulations</v>
      </c>
    </row>
    <row r="8741" spans="6:6" x14ac:dyDescent="0.25">
      <c r="F8741" s="15" t="str">
        <f t="shared" si="136"/>
        <v>See DEP Calulations</v>
      </c>
    </row>
    <row r="8742" spans="6:6" x14ac:dyDescent="0.25">
      <c r="F8742" s="15" t="str">
        <f t="shared" si="136"/>
        <v>See DEP Calulations</v>
      </c>
    </row>
    <row r="8743" spans="6:6" x14ac:dyDescent="0.25">
      <c r="F8743" s="15" t="str">
        <f t="shared" si="136"/>
        <v>See DEP Calulations</v>
      </c>
    </row>
    <row r="8744" spans="6:6" x14ac:dyDescent="0.25">
      <c r="F8744" s="15" t="str">
        <f t="shared" si="136"/>
        <v>See DEP Calulations</v>
      </c>
    </row>
    <row r="8745" spans="6:6" x14ac:dyDescent="0.25">
      <c r="F8745" s="15" t="str">
        <f t="shared" si="136"/>
        <v>See DEP Calulations</v>
      </c>
    </row>
    <row r="8746" spans="6:6" x14ac:dyDescent="0.25">
      <c r="F8746" s="15" t="str">
        <f t="shared" si="136"/>
        <v>See DEP Calulations</v>
      </c>
    </row>
    <row r="8747" spans="6:6" x14ac:dyDescent="0.25">
      <c r="F8747" s="15" t="str">
        <f t="shared" si="136"/>
        <v>See DEP Calulations</v>
      </c>
    </row>
    <row r="8748" spans="6:6" x14ac:dyDescent="0.25">
      <c r="F8748" s="15" t="str">
        <f t="shared" si="136"/>
        <v>See DEP Calulations</v>
      </c>
    </row>
    <row r="8749" spans="6:6" x14ac:dyDescent="0.25">
      <c r="F8749" s="15" t="str">
        <f t="shared" si="136"/>
        <v>See DEP Calulations</v>
      </c>
    </row>
    <row r="8750" spans="6:6" x14ac:dyDescent="0.25">
      <c r="F8750" s="15" t="str">
        <f t="shared" si="136"/>
        <v>See DEP Calulations</v>
      </c>
    </row>
    <row r="8751" spans="6:6" x14ac:dyDescent="0.25">
      <c r="F8751" s="15" t="str">
        <f t="shared" si="136"/>
        <v>See DEP Calulations</v>
      </c>
    </row>
    <row r="8752" spans="6:6" x14ac:dyDescent="0.25">
      <c r="F8752" s="15" t="str">
        <f t="shared" si="136"/>
        <v>See DEP Calulations</v>
      </c>
    </row>
    <row r="8753" spans="6:6" x14ac:dyDescent="0.25">
      <c r="F8753" s="15" t="str">
        <f t="shared" si="136"/>
        <v>See DEP Calulations</v>
      </c>
    </row>
    <row r="8754" spans="6:6" x14ac:dyDescent="0.25">
      <c r="F8754" s="15" t="str">
        <f t="shared" si="136"/>
        <v>See DEP Calulations</v>
      </c>
    </row>
    <row r="8755" spans="6:6" x14ac:dyDescent="0.25">
      <c r="F8755" s="15" t="str">
        <f t="shared" si="136"/>
        <v>See DEP Calulations</v>
      </c>
    </row>
    <row r="8756" spans="6:6" x14ac:dyDescent="0.25">
      <c r="F8756" s="15" t="str">
        <f t="shared" si="136"/>
        <v>See DEP Calulations</v>
      </c>
    </row>
    <row r="8757" spans="6:6" x14ac:dyDescent="0.25">
      <c r="F8757" s="15" t="str">
        <f t="shared" si="136"/>
        <v>See DEP Calulations</v>
      </c>
    </row>
    <row r="8758" spans="6:6" x14ac:dyDescent="0.25">
      <c r="F8758" s="15" t="str">
        <f t="shared" si="136"/>
        <v>See DEP Calulations</v>
      </c>
    </row>
    <row r="8759" spans="6:6" x14ac:dyDescent="0.25">
      <c r="F8759" s="15" t="str">
        <f t="shared" si="136"/>
        <v>See DEP Calulations</v>
      </c>
    </row>
    <row r="8760" spans="6:6" x14ac:dyDescent="0.25">
      <c r="F8760" s="15" t="str">
        <f t="shared" si="136"/>
        <v>See DEP Calulations</v>
      </c>
    </row>
    <row r="8761" spans="6:6" x14ac:dyDescent="0.25">
      <c r="F8761" s="15" t="str">
        <f t="shared" si="136"/>
        <v>See DEP Calulations</v>
      </c>
    </row>
    <row r="8762" spans="6:6" x14ac:dyDescent="0.25">
      <c r="F8762" s="15" t="str">
        <f t="shared" si="136"/>
        <v>See DEP Calulations</v>
      </c>
    </row>
    <row r="8763" spans="6:6" x14ac:dyDescent="0.25">
      <c r="F8763" s="15" t="str">
        <f t="shared" si="136"/>
        <v>See DEP Calulations</v>
      </c>
    </row>
    <row r="8764" spans="6:6" x14ac:dyDescent="0.25">
      <c r="F8764" s="15" t="str">
        <f t="shared" si="136"/>
        <v>See DEP Calulations</v>
      </c>
    </row>
    <row r="8765" spans="6:6" x14ac:dyDescent="0.25">
      <c r="F8765" s="15" t="str">
        <f t="shared" si="136"/>
        <v>See DEP Calulations</v>
      </c>
    </row>
    <row r="8766" spans="6:6" x14ac:dyDescent="0.25">
      <c r="F8766" s="15" t="str">
        <f t="shared" si="136"/>
        <v>See DEP Calulations</v>
      </c>
    </row>
    <row r="8767" spans="6:6" x14ac:dyDescent="0.25">
      <c r="F8767" s="15" t="str">
        <f t="shared" si="136"/>
        <v>See DEP Calulations</v>
      </c>
    </row>
    <row r="8768" spans="6:6" x14ac:dyDescent="0.25">
      <c r="F8768" s="15" t="str">
        <f t="shared" si="136"/>
        <v>See DEP Calulations</v>
      </c>
    </row>
    <row r="8769" spans="6:6" x14ac:dyDescent="0.25">
      <c r="F8769" s="15" t="str">
        <f t="shared" si="136"/>
        <v>See DEP Calulations</v>
      </c>
    </row>
    <row r="8770" spans="6:6" x14ac:dyDescent="0.25">
      <c r="F8770" s="15" t="str">
        <f t="shared" si="136"/>
        <v>See DEP Calulations</v>
      </c>
    </row>
    <row r="8771" spans="6:6" x14ac:dyDescent="0.25">
      <c r="F8771" s="15" t="str">
        <f t="shared" ref="F8771:F8834" si="137">HYPERLINK(CONCATENATE("https://www.paoilandgasreporting.state.pa.us/Public/CalculateEmissions.aspx?Component=",B8771,"&amp;Product=",C8771,"&amp;Count=",D8771,"&amp;Days=",E8771),"See DEP Calulations")</f>
        <v>See DEP Calulations</v>
      </c>
    </row>
    <row r="8772" spans="6:6" x14ac:dyDescent="0.25">
      <c r="F8772" s="15" t="str">
        <f t="shared" si="137"/>
        <v>See DEP Calulations</v>
      </c>
    </row>
    <row r="8773" spans="6:6" x14ac:dyDescent="0.25">
      <c r="F8773" s="15" t="str">
        <f t="shared" si="137"/>
        <v>See DEP Calulations</v>
      </c>
    </row>
    <row r="8774" spans="6:6" x14ac:dyDescent="0.25">
      <c r="F8774" s="15" t="str">
        <f t="shared" si="137"/>
        <v>See DEP Calulations</v>
      </c>
    </row>
    <row r="8775" spans="6:6" x14ac:dyDescent="0.25">
      <c r="F8775" s="15" t="str">
        <f t="shared" si="137"/>
        <v>See DEP Calulations</v>
      </c>
    </row>
    <row r="8776" spans="6:6" x14ac:dyDescent="0.25">
      <c r="F8776" s="15" t="str">
        <f t="shared" si="137"/>
        <v>See DEP Calulations</v>
      </c>
    </row>
    <row r="8777" spans="6:6" x14ac:dyDescent="0.25">
      <c r="F8777" s="15" t="str">
        <f t="shared" si="137"/>
        <v>See DEP Calulations</v>
      </c>
    </row>
    <row r="8778" spans="6:6" x14ac:dyDescent="0.25">
      <c r="F8778" s="15" t="str">
        <f t="shared" si="137"/>
        <v>See DEP Calulations</v>
      </c>
    </row>
    <row r="8779" spans="6:6" x14ac:dyDescent="0.25">
      <c r="F8779" s="15" t="str">
        <f t="shared" si="137"/>
        <v>See DEP Calulations</v>
      </c>
    </row>
    <row r="8780" spans="6:6" x14ac:dyDescent="0.25">
      <c r="F8780" s="15" t="str">
        <f t="shared" si="137"/>
        <v>See DEP Calulations</v>
      </c>
    </row>
    <row r="8781" spans="6:6" x14ac:dyDescent="0.25">
      <c r="F8781" s="15" t="str">
        <f t="shared" si="137"/>
        <v>See DEP Calulations</v>
      </c>
    </row>
    <row r="8782" spans="6:6" x14ac:dyDescent="0.25">
      <c r="F8782" s="15" t="str">
        <f t="shared" si="137"/>
        <v>See DEP Calulations</v>
      </c>
    </row>
    <row r="8783" spans="6:6" x14ac:dyDescent="0.25">
      <c r="F8783" s="15" t="str">
        <f t="shared" si="137"/>
        <v>See DEP Calulations</v>
      </c>
    </row>
    <row r="8784" spans="6:6" x14ac:dyDescent="0.25">
      <c r="F8784" s="15" t="str">
        <f t="shared" si="137"/>
        <v>See DEP Calulations</v>
      </c>
    </row>
    <row r="8785" spans="6:6" x14ac:dyDescent="0.25">
      <c r="F8785" s="15" t="str">
        <f t="shared" si="137"/>
        <v>See DEP Calulations</v>
      </c>
    </row>
    <row r="8786" spans="6:6" x14ac:dyDescent="0.25">
      <c r="F8786" s="15" t="str">
        <f t="shared" si="137"/>
        <v>See DEP Calulations</v>
      </c>
    </row>
    <row r="8787" spans="6:6" x14ac:dyDescent="0.25">
      <c r="F8787" s="15" t="str">
        <f t="shared" si="137"/>
        <v>See DEP Calulations</v>
      </c>
    </row>
    <row r="8788" spans="6:6" x14ac:dyDescent="0.25">
      <c r="F8788" s="15" t="str">
        <f t="shared" si="137"/>
        <v>See DEP Calulations</v>
      </c>
    </row>
    <row r="8789" spans="6:6" x14ac:dyDescent="0.25">
      <c r="F8789" s="15" t="str">
        <f t="shared" si="137"/>
        <v>See DEP Calulations</v>
      </c>
    </row>
    <row r="8790" spans="6:6" x14ac:dyDescent="0.25">
      <c r="F8790" s="15" t="str">
        <f t="shared" si="137"/>
        <v>See DEP Calulations</v>
      </c>
    </row>
    <row r="8791" spans="6:6" x14ac:dyDescent="0.25">
      <c r="F8791" s="15" t="str">
        <f t="shared" si="137"/>
        <v>See DEP Calulations</v>
      </c>
    </row>
    <row r="8792" spans="6:6" x14ac:dyDescent="0.25">
      <c r="F8792" s="15" t="str">
        <f t="shared" si="137"/>
        <v>See DEP Calulations</v>
      </c>
    </row>
    <row r="8793" spans="6:6" x14ac:dyDescent="0.25">
      <c r="F8793" s="15" t="str">
        <f t="shared" si="137"/>
        <v>See DEP Calulations</v>
      </c>
    </row>
    <row r="8794" spans="6:6" x14ac:dyDescent="0.25">
      <c r="F8794" s="15" t="str">
        <f t="shared" si="137"/>
        <v>See DEP Calulations</v>
      </c>
    </row>
    <row r="8795" spans="6:6" x14ac:dyDescent="0.25">
      <c r="F8795" s="15" t="str">
        <f t="shared" si="137"/>
        <v>See DEP Calulations</v>
      </c>
    </row>
    <row r="8796" spans="6:6" x14ac:dyDescent="0.25">
      <c r="F8796" s="15" t="str">
        <f t="shared" si="137"/>
        <v>See DEP Calulations</v>
      </c>
    </row>
    <row r="8797" spans="6:6" x14ac:dyDescent="0.25">
      <c r="F8797" s="15" t="str">
        <f t="shared" si="137"/>
        <v>See DEP Calulations</v>
      </c>
    </row>
    <row r="8798" spans="6:6" x14ac:dyDescent="0.25">
      <c r="F8798" s="15" t="str">
        <f t="shared" si="137"/>
        <v>See DEP Calulations</v>
      </c>
    </row>
    <row r="8799" spans="6:6" x14ac:dyDescent="0.25">
      <c r="F8799" s="15" t="str">
        <f t="shared" si="137"/>
        <v>See DEP Calulations</v>
      </c>
    </row>
    <row r="8800" spans="6:6" x14ac:dyDescent="0.25">
      <c r="F8800" s="15" t="str">
        <f t="shared" si="137"/>
        <v>See DEP Calulations</v>
      </c>
    </row>
    <row r="8801" spans="6:6" x14ac:dyDescent="0.25">
      <c r="F8801" s="15" t="str">
        <f t="shared" si="137"/>
        <v>See DEP Calulations</v>
      </c>
    </row>
    <row r="8802" spans="6:6" x14ac:dyDescent="0.25">
      <c r="F8802" s="15" t="str">
        <f t="shared" si="137"/>
        <v>See DEP Calulations</v>
      </c>
    </row>
    <row r="8803" spans="6:6" x14ac:dyDescent="0.25">
      <c r="F8803" s="15" t="str">
        <f t="shared" si="137"/>
        <v>See DEP Calulations</v>
      </c>
    </row>
    <row r="8804" spans="6:6" x14ac:dyDescent="0.25">
      <c r="F8804" s="15" t="str">
        <f t="shared" si="137"/>
        <v>See DEP Calulations</v>
      </c>
    </row>
    <row r="8805" spans="6:6" x14ac:dyDescent="0.25">
      <c r="F8805" s="15" t="str">
        <f t="shared" si="137"/>
        <v>See DEP Calulations</v>
      </c>
    </row>
    <row r="8806" spans="6:6" x14ac:dyDescent="0.25">
      <c r="F8806" s="15" t="str">
        <f t="shared" si="137"/>
        <v>See DEP Calulations</v>
      </c>
    </row>
    <row r="8807" spans="6:6" x14ac:dyDescent="0.25">
      <c r="F8807" s="15" t="str">
        <f t="shared" si="137"/>
        <v>See DEP Calulations</v>
      </c>
    </row>
    <row r="8808" spans="6:6" x14ac:dyDescent="0.25">
      <c r="F8808" s="15" t="str">
        <f t="shared" si="137"/>
        <v>See DEP Calulations</v>
      </c>
    </row>
    <row r="8809" spans="6:6" x14ac:dyDescent="0.25">
      <c r="F8809" s="15" t="str">
        <f t="shared" si="137"/>
        <v>See DEP Calulations</v>
      </c>
    </row>
    <row r="8810" spans="6:6" x14ac:dyDescent="0.25">
      <c r="F8810" s="15" t="str">
        <f t="shared" si="137"/>
        <v>See DEP Calulations</v>
      </c>
    </row>
    <row r="8811" spans="6:6" x14ac:dyDescent="0.25">
      <c r="F8811" s="15" t="str">
        <f t="shared" si="137"/>
        <v>See DEP Calulations</v>
      </c>
    </row>
    <row r="8812" spans="6:6" x14ac:dyDescent="0.25">
      <c r="F8812" s="15" t="str">
        <f t="shared" si="137"/>
        <v>See DEP Calulations</v>
      </c>
    </row>
    <row r="8813" spans="6:6" x14ac:dyDescent="0.25">
      <c r="F8813" s="15" t="str">
        <f t="shared" si="137"/>
        <v>See DEP Calulations</v>
      </c>
    </row>
    <row r="8814" spans="6:6" x14ac:dyDescent="0.25">
      <c r="F8814" s="15" t="str">
        <f t="shared" si="137"/>
        <v>See DEP Calulations</v>
      </c>
    </row>
    <row r="8815" spans="6:6" x14ac:dyDescent="0.25">
      <c r="F8815" s="15" t="str">
        <f t="shared" si="137"/>
        <v>See DEP Calulations</v>
      </c>
    </row>
    <row r="8816" spans="6:6" x14ac:dyDescent="0.25">
      <c r="F8816" s="15" t="str">
        <f t="shared" si="137"/>
        <v>See DEP Calulations</v>
      </c>
    </row>
    <row r="8817" spans="6:6" x14ac:dyDescent="0.25">
      <c r="F8817" s="15" t="str">
        <f t="shared" si="137"/>
        <v>See DEP Calulations</v>
      </c>
    </row>
    <row r="8818" spans="6:6" x14ac:dyDescent="0.25">
      <c r="F8818" s="15" t="str">
        <f t="shared" si="137"/>
        <v>See DEP Calulations</v>
      </c>
    </row>
    <row r="8819" spans="6:6" x14ac:dyDescent="0.25">
      <c r="F8819" s="15" t="str">
        <f t="shared" si="137"/>
        <v>See DEP Calulations</v>
      </c>
    </row>
    <row r="8820" spans="6:6" x14ac:dyDescent="0.25">
      <c r="F8820" s="15" t="str">
        <f t="shared" si="137"/>
        <v>See DEP Calulations</v>
      </c>
    </row>
    <row r="8821" spans="6:6" x14ac:dyDescent="0.25">
      <c r="F8821" s="15" t="str">
        <f t="shared" si="137"/>
        <v>See DEP Calulations</v>
      </c>
    </row>
    <row r="8822" spans="6:6" x14ac:dyDescent="0.25">
      <c r="F8822" s="15" t="str">
        <f t="shared" si="137"/>
        <v>See DEP Calulations</v>
      </c>
    </row>
    <row r="8823" spans="6:6" x14ac:dyDescent="0.25">
      <c r="F8823" s="15" t="str">
        <f t="shared" si="137"/>
        <v>See DEP Calulations</v>
      </c>
    </row>
    <row r="8824" spans="6:6" x14ac:dyDescent="0.25">
      <c r="F8824" s="15" t="str">
        <f t="shared" si="137"/>
        <v>See DEP Calulations</v>
      </c>
    </row>
    <row r="8825" spans="6:6" x14ac:dyDescent="0.25">
      <c r="F8825" s="15" t="str">
        <f t="shared" si="137"/>
        <v>See DEP Calulations</v>
      </c>
    </row>
    <row r="8826" spans="6:6" x14ac:dyDescent="0.25">
      <c r="F8826" s="15" t="str">
        <f t="shared" si="137"/>
        <v>See DEP Calulations</v>
      </c>
    </row>
    <row r="8827" spans="6:6" x14ac:dyDescent="0.25">
      <c r="F8827" s="15" t="str">
        <f t="shared" si="137"/>
        <v>See DEP Calulations</v>
      </c>
    </row>
    <row r="8828" spans="6:6" x14ac:dyDescent="0.25">
      <c r="F8828" s="15" t="str">
        <f t="shared" si="137"/>
        <v>See DEP Calulations</v>
      </c>
    </row>
    <row r="8829" spans="6:6" x14ac:dyDescent="0.25">
      <c r="F8829" s="15" t="str">
        <f t="shared" si="137"/>
        <v>See DEP Calulations</v>
      </c>
    </row>
    <row r="8830" spans="6:6" x14ac:dyDescent="0.25">
      <c r="F8830" s="15" t="str">
        <f t="shared" si="137"/>
        <v>See DEP Calulations</v>
      </c>
    </row>
    <row r="8831" spans="6:6" x14ac:dyDescent="0.25">
      <c r="F8831" s="15" t="str">
        <f t="shared" si="137"/>
        <v>See DEP Calulations</v>
      </c>
    </row>
    <row r="8832" spans="6:6" x14ac:dyDescent="0.25">
      <c r="F8832" s="15" t="str">
        <f t="shared" si="137"/>
        <v>See DEP Calulations</v>
      </c>
    </row>
    <row r="8833" spans="6:6" x14ac:dyDescent="0.25">
      <c r="F8833" s="15" t="str">
        <f t="shared" si="137"/>
        <v>See DEP Calulations</v>
      </c>
    </row>
    <row r="8834" spans="6:6" x14ac:dyDescent="0.25">
      <c r="F8834" s="15" t="str">
        <f t="shared" si="137"/>
        <v>See DEP Calulations</v>
      </c>
    </row>
    <row r="8835" spans="6:6" x14ac:dyDescent="0.25">
      <c r="F8835" s="15" t="str">
        <f t="shared" ref="F8835:F8898" si="138">HYPERLINK(CONCATENATE("https://www.paoilandgasreporting.state.pa.us/Public/CalculateEmissions.aspx?Component=",B8835,"&amp;Product=",C8835,"&amp;Count=",D8835,"&amp;Days=",E8835),"See DEP Calulations")</f>
        <v>See DEP Calulations</v>
      </c>
    </row>
    <row r="8836" spans="6:6" x14ac:dyDescent="0.25">
      <c r="F8836" s="15" t="str">
        <f t="shared" si="138"/>
        <v>See DEP Calulations</v>
      </c>
    </row>
    <row r="8837" spans="6:6" x14ac:dyDescent="0.25">
      <c r="F8837" s="15" t="str">
        <f t="shared" si="138"/>
        <v>See DEP Calulations</v>
      </c>
    </row>
    <row r="8838" spans="6:6" x14ac:dyDescent="0.25">
      <c r="F8838" s="15" t="str">
        <f t="shared" si="138"/>
        <v>See DEP Calulations</v>
      </c>
    </row>
    <row r="8839" spans="6:6" x14ac:dyDescent="0.25">
      <c r="F8839" s="15" t="str">
        <f t="shared" si="138"/>
        <v>See DEP Calulations</v>
      </c>
    </row>
    <row r="8840" spans="6:6" x14ac:dyDescent="0.25">
      <c r="F8840" s="15" t="str">
        <f t="shared" si="138"/>
        <v>See DEP Calulations</v>
      </c>
    </row>
    <row r="8841" spans="6:6" x14ac:dyDescent="0.25">
      <c r="F8841" s="15" t="str">
        <f t="shared" si="138"/>
        <v>See DEP Calulations</v>
      </c>
    </row>
    <row r="8842" spans="6:6" x14ac:dyDescent="0.25">
      <c r="F8842" s="15" t="str">
        <f t="shared" si="138"/>
        <v>See DEP Calulations</v>
      </c>
    </row>
    <row r="8843" spans="6:6" x14ac:dyDescent="0.25">
      <c r="F8843" s="15" t="str">
        <f t="shared" si="138"/>
        <v>See DEP Calulations</v>
      </c>
    </row>
    <row r="8844" spans="6:6" x14ac:dyDescent="0.25">
      <c r="F8844" s="15" t="str">
        <f t="shared" si="138"/>
        <v>See DEP Calulations</v>
      </c>
    </row>
    <row r="8845" spans="6:6" x14ac:dyDescent="0.25">
      <c r="F8845" s="15" t="str">
        <f t="shared" si="138"/>
        <v>See DEP Calulations</v>
      </c>
    </row>
    <row r="8846" spans="6:6" x14ac:dyDescent="0.25">
      <c r="F8846" s="15" t="str">
        <f t="shared" si="138"/>
        <v>See DEP Calulations</v>
      </c>
    </row>
    <row r="8847" spans="6:6" x14ac:dyDescent="0.25">
      <c r="F8847" s="15" t="str">
        <f t="shared" si="138"/>
        <v>See DEP Calulations</v>
      </c>
    </row>
    <row r="8848" spans="6:6" x14ac:dyDescent="0.25">
      <c r="F8848" s="15" t="str">
        <f t="shared" si="138"/>
        <v>See DEP Calulations</v>
      </c>
    </row>
    <row r="8849" spans="6:6" x14ac:dyDescent="0.25">
      <c r="F8849" s="15" t="str">
        <f t="shared" si="138"/>
        <v>See DEP Calulations</v>
      </c>
    </row>
    <row r="8850" spans="6:6" x14ac:dyDescent="0.25">
      <c r="F8850" s="15" t="str">
        <f t="shared" si="138"/>
        <v>See DEP Calulations</v>
      </c>
    </row>
    <row r="8851" spans="6:6" x14ac:dyDescent="0.25">
      <c r="F8851" s="15" t="str">
        <f t="shared" si="138"/>
        <v>See DEP Calulations</v>
      </c>
    </row>
    <row r="8852" spans="6:6" x14ac:dyDescent="0.25">
      <c r="F8852" s="15" t="str">
        <f t="shared" si="138"/>
        <v>See DEP Calulations</v>
      </c>
    </row>
    <row r="8853" spans="6:6" x14ac:dyDescent="0.25">
      <c r="F8853" s="15" t="str">
        <f t="shared" si="138"/>
        <v>See DEP Calulations</v>
      </c>
    </row>
    <row r="8854" spans="6:6" x14ac:dyDescent="0.25">
      <c r="F8854" s="15" t="str">
        <f t="shared" si="138"/>
        <v>See DEP Calulations</v>
      </c>
    </row>
    <row r="8855" spans="6:6" x14ac:dyDescent="0.25">
      <c r="F8855" s="15" t="str">
        <f t="shared" si="138"/>
        <v>See DEP Calulations</v>
      </c>
    </row>
    <row r="8856" spans="6:6" x14ac:dyDescent="0.25">
      <c r="F8856" s="15" t="str">
        <f t="shared" si="138"/>
        <v>See DEP Calulations</v>
      </c>
    </row>
    <row r="8857" spans="6:6" x14ac:dyDescent="0.25">
      <c r="F8857" s="15" t="str">
        <f t="shared" si="138"/>
        <v>See DEP Calulations</v>
      </c>
    </row>
    <row r="8858" spans="6:6" x14ac:dyDescent="0.25">
      <c r="F8858" s="15" t="str">
        <f t="shared" si="138"/>
        <v>See DEP Calulations</v>
      </c>
    </row>
    <row r="8859" spans="6:6" x14ac:dyDescent="0.25">
      <c r="F8859" s="15" t="str">
        <f t="shared" si="138"/>
        <v>See DEP Calulations</v>
      </c>
    </row>
    <row r="8860" spans="6:6" x14ac:dyDescent="0.25">
      <c r="F8860" s="15" t="str">
        <f t="shared" si="138"/>
        <v>See DEP Calulations</v>
      </c>
    </row>
    <row r="8861" spans="6:6" x14ac:dyDescent="0.25">
      <c r="F8861" s="15" t="str">
        <f t="shared" si="138"/>
        <v>See DEP Calulations</v>
      </c>
    </row>
    <row r="8862" spans="6:6" x14ac:dyDescent="0.25">
      <c r="F8862" s="15" t="str">
        <f t="shared" si="138"/>
        <v>See DEP Calulations</v>
      </c>
    </row>
    <row r="8863" spans="6:6" x14ac:dyDescent="0.25">
      <c r="F8863" s="15" t="str">
        <f t="shared" si="138"/>
        <v>See DEP Calulations</v>
      </c>
    </row>
    <row r="8864" spans="6:6" x14ac:dyDescent="0.25">
      <c r="F8864" s="15" t="str">
        <f t="shared" si="138"/>
        <v>See DEP Calulations</v>
      </c>
    </row>
    <row r="8865" spans="6:6" x14ac:dyDescent="0.25">
      <c r="F8865" s="15" t="str">
        <f t="shared" si="138"/>
        <v>See DEP Calulations</v>
      </c>
    </row>
    <row r="8866" spans="6:6" x14ac:dyDescent="0.25">
      <c r="F8866" s="15" t="str">
        <f t="shared" si="138"/>
        <v>See DEP Calulations</v>
      </c>
    </row>
    <row r="8867" spans="6:6" x14ac:dyDescent="0.25">
      <c r="F8867" s="15" t="str">
        <f t="shared" si="138"/>
        <v>See DEP Calulations</v>
      </c>
    </row>
    <row r="8868" spans="6:6" x14ac:dyDescent="0.25">
      <c r="F8868" s="15" t="str">
        <f t="shared" si="138"/>
        <v>See DEP Calulations</v>
      </c>
    </row>
    <row r="8869" spans="6:6" x14ac:dyDescent="0.25">
      <c r="F8869" s="15" t="str">
        <f t="shared" si="138"/>
        <v>See DEP Calulations</v>
      </c>
    </row>
    <row r="8870" spans="6:6" x14ac:dyDescent="0.25">
      <c r="F8870" s="15" t="str">
        <f t="shared" si="138"/>
        <v>See DEP Calulations</v>
      </c>
    </row>
    <row r="8871" spans="6:6" x14ac:dyDescent="0.25">
      <c r="F8871" s="15" t="str">
        <f t="shared" si="138"/>
        <v>See DEP Calulations</v>
      </c>
    </row>
    <row r="8872" spans="6:6" x14ac:dyDescent="0.25">
      <c r="F8872" s="15" t="str">
        <f t="shared" si="138"/>
        <v>See DEP Calulations</v>
      </c>
    </row>
    <row r="8873" spans="6:6" x14ac:dyDescent="0.25">
      <c r="F8873" s="15" t="str">
        <f t="shared" si="138"/>
        <v>See DEP Calulations</v>
      </c>
    </row>
    <row r="8874" spans="6:6" x14ac:dyDescent="0.25">
      <c r="F8874" s="15" t="str">
        <f t="shared" si="138"/>
        <v>See DEP Calulations</v>
      </c>
    </row>
    <row r="8875" spans="6:6" x14ac:dyDescent="0.25">
      <c r="F8875" s="15" t="str">
        <f t="shared" si="138"/>
        <v>See DEP Calulations</v>
      </c>
    </row>
    <row r="8876" spans="6:6" x14ac:dyDescent="0.25">
      <c r="F8876" s="15" t="str">
        <f t="shared" si="138"/>
        <v>See DEP Calulations</v>
      </c>
    </row>
    <row r="8877" spans="6:6" x14ac:dyDescent="0.25">
      <c r="F8877" s="15" t="str">
        <f t="shared" si="138"/>
        <v>See DEP Calulations</v>
      </c>
    </row>
    <row r="8878" spans="6:6" x14ac:dyDescent="0.25">
      <c r="F8878" s="15" t="str">
        <f t="shared" si="138"/>
        <v>See DEP Calulations</v>
      </c>
    </row>
    <row r="8879" spans="6:6" x14ac:dyDescent="0.25">
      <c r="F8879" s="15" t="str">
        <f t="shared" si="138"/>
        <v>See DEP Calulations</v>
      </c>
    </row>
    <row r="8880" spans="6:6" x14ac:dyDescent="0.25">
      <c r="F8880" s="15" t="str">
        <f t="shared" si="138"/>
        <v>See DEP Calulations</v>
      </c>
    </row>
    <row r="8881" spans="6:6" x14ac:dyDescent="0.25">
      <c r="F8881" s="15" t="str">
        <f t="shared" si="138"/>
        <v>See DEP Calulations</v>
      </c>
    </row>
    <row r="8882" spans="6:6" x14ac:dyDescent="0.25">
      <c r="F8882" s="15" t="str">
        <f t="shared" si="138"/>
        <v>See DEP Calulations</v>
      </c>
    </row>
    <row r="8883" spans="6:6" x14ac:dyDescent="0.25">
      <c r="F8883" s="15" t="str">
        <f t="shared" si="138"/>
        <v>See DEP Calulations</v>
      </c>
    </row>
    <row r="8884" spans="6:6" x14ac:dyDescent="0.25">
      <c r="F8884" s="15" t="str">
        <f t="shared" si="138"/>
        <v>See DEP Calulations</v>
      </c>
    </row>
    <row r="8885" spans="6:6" x14ac:dyDescent="0.25">
      <c r="F8885" s="15" t="str">
        <f t="shared" si="138"/>
        <v>See DEP Calulations</v>
      </c>
    </row>
    <row r="8886" spans="6:6" x14ac:dyDescent="0.25">
      <c r="F8886" s="15" t="str">
        <f t="shared" si="138"/>
        <v>See DEP Calulations</v>
      </c>
    </row>
    <row r="8887" spans="6:6" x14ac:dyDescent="0.25">
      <c r="F8887" s="15" t="str">
        <f t="shared" si="138"/>
        <v>See DEP Calulations</v>
      </c>
    </row>
    <row r="8888" spans="6:6" x14ac:dyDescent="0.25">
      <c r="F8888" s="15" t="str">
        <f t="shared" si="138"/>
        <v>See DEP Calulations</v>
      </c>
    </row>
    <row r="8889" spans="6:6" x14ac:dyDescent="0.25">
      <c r="F8889" s="15" t="str">
        <f t="shared" si="138"/>
        <v>See DEP Calulations</v>
      </c>
    </row>
    <row r="8890" spans="6:6" x14ac:dyDescent="0.25">
      <c r="F8890" s="15" t="str">
        <f t="shared" si="138"/>
        <v>See DEP Calulations</v>
      </c>
    </row>
    <row r="8891" spans="6:6" x14ac:dyDescent="0.25">
      <c r="F8891" s="15" t="str">
        <f t="shared" si="138"/>
        <v>See DEP Calulations</v>
      </c>
    </row>
    <row r="8892" spans="6:6" x14ac:dyDescent="0.25">
      <c r="F8892" s="15" t="str">
        <f t="shared" si="138"/>
        <v>See DEP Calulations</v>
      </c>
    </row>
    <row r="8893" spans="6:6" x14ac:dyDescent="0.25">
      <c r="F8893" s="15" t="str">
        <f t="shared" si="138"/>
        <v>See DEP Calulations</v>
      </c>
    </row>
    <row r="8894" spans="6:6" x14ac:dyDescent="0.25">
      <c r="F8894" s="15" t="str">
        <f t="shared" si="138"/>
        <v>See DEP Calulations</v>
      </c>
    </row>
    <row r="8895" spans="6:6" x14ac:dyDescent="0.25">
      <c r="F8895" s="15" t="str">
        <f t="shared" si="138"/>
        <v>See DEP Calulations</v>
      </c>
    </row>
    <row r="8896" spans="6:6" x14ac:dyDescent="0.25">
      <c r="F8896" s="15" t="str">
        <f t="shared" si="138"/>
        <v>See DEP Calulations</v>
      </c>
    </row>
    <row r="8897" spans="6:6" x14ac:dyDescent="0.25">
      <c r="F8897" s="15" t="str">
        <f t="shared" si="138"/>
        <v>See DEP Calulations</v>
      </c>
    </row>
    <row r="8898" spans="6:6" x14ac:dyDescent="0.25">
      <c r="F8898" s="15" t="str">
        <f t="shared" si="138"/>
        <v>See DEP Calulations</v>
      </c>
    </row>
    <row r="8899" spans="6:6" x14ac:dyDescent="0.25">
      <c r="F8899" s="15" t="str">
        <f t="shared" ref="F8899:F8962" si="139">HYPERLINK(CONCATENATE("https://www.paoilandgasreporting.state.pa.us/Public/CalculateEmissions.aspx?Component=",B8899,"&amp;Product=",C8899,"&amp;Count=",D8899,"&amp;Days=",E8899),"See DEP Calulations")</f>
        <v>See DEP Calulations</v>
      </c>
    </row>
    <row r="8900" spans="6:6" x14ac:dyDescent="0.25">
      <c r="F8900" s="15" t="str">
        <f t="shared" si="139"/>
        <v>See DEP Calulations</v>
      </c>
    </row>
    <row r="8901" spans="6:6" x14ac:dyDescent="0.25">
      <c r="F8901" s="15" t="str">
        <f t="shared" si="139"/>
        <v>See DEP Calulations</v>
      </c>
    </row>
    <row r="8902" spans="6:6" x14ac:dyDescent="0.25">
      <c r="F8902" s="15" t="str">
        <f t="shared" si="139"/>
        <v>See DEP Calulations</v>
      </c>
    </row>
    <row r="8903" spans="6:6" x14ac:dyDescent="0.25">
      <c r="F8903" s="15" t="str">
        <f t="shared" si="139"/>
        <v>See DEP Calulations</v>
      </c>
    </row>
    <row r="8904" spans="6:6" x14ac:dyDescent="0.25">
      <c r="F8904" s="15" t="str">
        <f t="shared" si="139"/>
        <v>See DEP Calulations</v>
      </c>
    </row>
    <row r="8905" spans="6:6" x14ac:dyDescent="0.25">
      <c r="F8905" s="15" t="str">
        <f t="shared" si="139"/>
        <v>See DEP Calulations</v>
      </c>
    </row>
    <row r="8906" spans="6:6" x14ac:dyDescent="0.25">
      <c r="F8906" s="15" t="str">
        <f t="shared" si="139"/>
        <v>See DEP Calulations</v>
      </c>
    </row>
    <row r="8907" spans="6:6" x14ac:dyDescent="0.25">
      <c r="F8907" s="15" t="str">
        <f t="shared" si="139"/>
        <v>See DEP Calulations</v>
      </c>
    </row>
    <row r="8908" spans="6:6" x14ac:dyDescent="0.25">
      <c r="F8908" s="15" t="str">
        <f t="shared" si="139"/>
        <v>See DEP Calulations</v>
      </c>
    </row>
    <row r="8909" spans="6:6" x14ac:dyDescent="0.25">
      <c r="F8909" s="15" t="str">
        <f t="shared" si="139"/>
        <v>See DEP Calulations</v>
      </c>
    </row>
    <row r="8910" spans="6:6" x14ac:dyDescent="0.25">
      <c r="F8910" s="15" t="str">
        <f t="shared" si="139"/>
        <v>See DEP Calulations</v>
      </c>
    </row>
    <row r="8911" spans="6:6" x14ac:dyDescent="0.25">
      <c r="F8911" s="15" t="str">
        <f t="shared" si="139"/>
        <v>See DEP Calulations</v>
      </c>
    </row>
    <row r="8912" spans="6:6" x14ac:dyDescent="0.25">
      <c r="F8912" s="15" t="str">
        <f t="shared" si="139"/>
        <v>See DEP Calulations</v>
      </c>
    </row>
    <row r="8913" spans="6:6" x14ac:dyDescent="0.25">
      <c r="F8913" s="15" t="str">
        <f t="shared" si="139"/>
        <v>See DEP Calulations</v>
      </c>
    </row>
    <row r="8914" spans="6:6" x14ac:dyDescent="0.25">
      <c r="F8914" s="15" t="str">
        <f t="shared" si="139"/>
        <v>See DEP Calulations</v>
      </c>
    </row>
    <row r="8915" spans="6:6" x14ac:dyDescent="0.25">
      <c r="F8915" s="15" t="str">
        <f t="shared" si="139"/>
        <v>See DEP Calulations</v>
      </c>
    </row>
    <row r="8916" spans="6:6" x14ac:dyDescent="0.25">
      <c r="F8916" s="15" t="str">
        <f t="shared" si="139"/>
        <v>See DEP Calulations</v>
      </c>
    </row>
    <row r="8917" spans="6:6" x14ac:dyDescent="0.25">
      <c r="F8917" s="15" t="str">
        <f t="shared" si="139"/>
        <v>See DEP Calulations</v>
      </c>
    </row>
    <row r="8918" spans="6:6" x14ac:dyDescent="0.25">
      <c r="F8918" s="15" t="str">
        <f t="shared" si="139"/>
        <v>See DEP Calulations</v>
      </c>
    </row>
    <row r="8919" spans="6:6" x14ac:dyDescent="0.25">
      <c r="F8919" s="15" t="str">
        <f t="shared" si="139"/>
        <v>See DEP Calulations</v>
      </c>
    </row>
    <row r="8920" spans="6:6" x14ac:dyDescent="0.25">
      <c r="F8920" s="15" t="str">
        <f t="shared" si="139"/>
        <v>See DEP Calulations</v>
      </c>
    </row>
    <row r="8921" spans="6:6" x14ac:dyDescent="0.25">
      <c r="F8921" s="15" t="str">
        <f t="shared" si="139"/>
        <v>See DEP Calulations</v>
      </c>
    </row>
    <row r="8922" spans="6:6" x14ac:dyDescent="0.25">
      <c r="F8922" s="15" t="str">
        <f t="shared" si="139"/>
        <v>See DEP Calulations</v>
      </c>
    </row>
    <row r="8923" spans="6:6" x14ac:dyDescent="0.25">
      <c r="F8923" s="15" t="str">
        <f t="shared" si="139"/>
        <v>See DEP Calulations</v>
      </c>
    </row>
    <row r="8924" spans="6:6" x14ac:dyDescent="0.25">
      <c r="F8924" s="15" t="str">
        <f t="shared" si="139"/>
        <v>See DEP Calulations</v>
      </c>
    </row>
    <row r="8925" spans="6:6" x14ac:dyDescent="0.25">
      <c r="F8925" s="15" t="str">
        <f t="shared" si="139"/>
        <v>See DEP Calulations</v>
      </c>
    </row>
    <row r="8926" spans="6:6" x14ac:dyDescent="0.25">
      <c r="F8926" s="15" t="str">
        <f t="shared" si="139"/>
        <v>See DEP Calulations</v>
      </c>
    </row>
    <row r="8927" spans="6:6" x14ac:dyDescent="0.25">
      <c r="F8927" s="15" t="str">
        <f t="shared" si="139"/>
        <v>See DEP Calulations</v>
      </c>
    </row>
    <row r="8928" spans="6:6" x14ac:dyDescent="0.25">
      <c r="F8928" s="15" t="str">
        <f t="shared" si="139"/>
        <v>See DEP Calulations</v>
      </c>
    </row>
    <row r="8929" spans="6:6" x14ac:dyDescent="0.25">
      <c r="F8929" s="15" t="str">
        <f t="shared" si="139"/>
        <v>See DEP Calulations</v>
      </c>
    </row>
    <row r="8930" spans="6:6" x14ac:dyDescent="0.25">
      <c r="F8930" s="15" t="str">
        <f t="shared" si="139"/>
        <v>See DEP Calulations</v>
      </c>
    </row>
    <row r="8931" spans="6:6" x14ac:dyDescent="0.25">
      <c r="F8931" s="15" t="str">
        <f t="shared" si="139"/>
        <v>See DEP Calulations</v>
      </c>
    </row>
    <row r="8932" spans="6:6" x14ac:dyDescent="0.25">
      <c r="F8932" s="15" t="str">
        <f t="shared" si="139"/>
        <v>See DEP Calulations</v>
      </c>
    </row>
    <row r="8933" spans="6:6" x14ac:dyDescent="0.25">
      <c r="F8933" s="15" t="str">
        <f t="shared" si="139"/>
        <v>See DEP Calulations</v>
      </c>
    </row>
    <row r="8934" spans="6:6" x14ac:dyDescent="0.25">
      <c r="F8934" s="15" t="str">
        <f t="shared" si="139"/>
        <v>See DEP Calulations</v>
      </c>
    </row>
    <row r="8935" spans="6:6" x14ac:dyDescent="0.25">
      <c r="F8935" s="15" t="str">
        <f t="shared" si="139"/>
        <v>See DEP Calulations</v>
      </c>
    </row>
    <row r="8936" spans="6:6" x14ac:dyDescent="0.25">
      <c r="F8936" s="15" t="str">
        <f t="shared" si="139"/>
        <v>See DEP Calulations</v>
      </c>
    </row>
    <row r="8937" spans="6:6" x14ac:dyDescent="0.25">
      <c r="F8937" s="15" t="str">
        <f t="shared" si="139"/>
        <v>See DEP Calulations</v>
      </c>
    </row>
    <row r="8938" spans="6:6" x14ac:dyDescent="0.25">
      <c r="F8938" s="15" t="str">
        <f t="shared" si="139"/>
        <v>See DEP Calulations</v>
      </c>
    </row>
    <row r="8939" spans="6:6" x14ac:dyDescent="0.25">
      <c r="F8939" s="15" t="str">
        <f t="shared" si="139"/>
        <v>See DEP Calulations</v>
      </c>
    </row>
    <row r="8940" spans="6:6" x14ac:dyDescent="0.25">
      <c r="F8940" s="15" t="str">
        <f t="shared" si="139"/>
        <v>See DEP Calulations</v>
      </c>
    </row>
    <row r="8941" spans="6:6" x14ac:dyDescent="0.25">
      <c r="F8941" s="15" t="str">
        <f t="shared" si="139"/>
        <v>See DEP Calulations</v>
      </c>
    </row>
    <row r="8942" spans="6:6" x14ac:dyDescent="0.25">
      <c r="F8942" s="15" t="str">
        <f t="shared" si="139"/>
        <v>See DEP Calulations</v>
      </c>
    </row>
    <row r="8943" spans="6:6" x14ac:dyDescent="0.25">
      <c r="F8943" s="15" t="str">
        <f t="shared" si="139"/>
        <v>See DEP Calulations</v>
      </c>
    </row>
    <row r="8944" spans="6:6" x14ac:dyDescent="0.25">
      <c r="F8944" s="15" t="str">
        <f t="shared" si="139"/>
        <v>See DEP Calulations</v>
      </c>
    </row>
    <row r="8945" spans="6:6" x14ac:dyDescent="0.25">
      <c r="F8945" s="15" t="str">
        <f t="shared" si="139"/>
        <v>See DEP Calulations</v>
      </c>
    </row>
    <row r="8946" spans="6:6" x14ac:dyDescent="0.25">
      <c r="F8946" s="15" t="str">
        <f t="shared" si="139"/>
        <v>See DEP Calulations</v>
      </c>
    </row>
    <row r="8947" spans="6:6" x14ac:dyDescent="0.25">
      <c r="F8947" s="15" t="str">
        <f t="shared" si="139"/>
        <v>See DEP Calulations</v>
      </c>
    </row>
    <row r="8948" spans="6:6" x14ac:dyDescent="0.25">
      <c r="F8948" s="15" t="str">
        <f t="shared" si="139"/>
        <v>See DEP Calulations</v>
      </c>
    </row>
    <row r="8949" spans="6:6" x14ac:dyDescent="0.25">
      <c r="F8949" s="15" t="str">
        <f t="shared" si="139"/>
        <v>See DEP Calulations</v>
      </c>
    </row>
    <row r="8950" spans="6:6" x14ac:dyDescent="0.25">
      <c r="F8950" s="15" t="str">
        <f t="shared" si="139"/>
        <v>See DEP Calulations</v>
      </c>
    </row>
    <row r="8951" spans="6:6" x14ac:dyDescent="0.25">
      <c r="F8951" s="15" t="str">
        <f t="shared" si="139"/>
        <v>See DEP Calulations</v>
      </c>
    </row>
    <row r="8952" spans="6:6" x14ac:dyDescent="0.25">
      <c r="F8952" s="15" t="str">
        <f t="shared" si="139"/>
        <v>See DEP Calulations</v>
      </c>
    </row>
    <row r="8953" spans="6:6" x14ac:dyDescent="0.25">
      <c r="F8953" s="15" t="str">
        <f t="shared" si="139"/>
        <v>See DEP Calulations</v>
      </c>
    </row>
    <row r="8954" spans="6:6" x14ac:dyDescent="0.25">
      <c r="F8954" s="15" t="str">
        <f t="shared" si="139"/>
        <v>See DEP Calulations</v>
      </c>
    </row>
    <row r="8955" spans="6:6" x14ac:dyDescent="0.25">
      <c r="F8955" s="15" t="str">
        <f t="shared" si="139"/>
        <v>See DEP Calulations</v>
      </c>
    </row>
    <row r="8956" spans="6:6" x14ac:dyDescent="0.25">
      <c r="F8956" s="15" t="str">
        <f t="shared" si="139"/>
        <v>See DEP Calulations</v>
      </c>
    </row>
    <row r="8957" spans="6:6" x14ac:dyDescent="0.25">
      <c r="F8957" s="15" t="str">
        <f t="shared" si="139"/>
        <v>See DEP Calulations</v>
      </c>
    </row>
    <row r="8958" spans="6:6" x14ac:dyDescent="0.25">
      <c r="F8958" s="15" t="str">
        <f t="shared" si="139"/>
        <v>See DEP Calulations</v>
      </c>
    </row>
    <row r="8959" spans="6:6" x14ac:dyDescent="0.25">
      <c r="F8959" s="15" t="str">
        <f t="shared" si="139"/>
        <v>See DEP Calulations</v>
      </c>
    </row>
    <row r="8960" spans="6:6" x14ac:dyDescent="0.25">
      <c r="F8960" s="15" t="str">
        <f t="shared" si="139"/>
        <v>See DEP Calulations</v>
      </c>
    </row>
    <row r="8961" spans="6:6" x14ac:dyDescent="0.25">
      <c r="F8961" s="15" t="str">
        <f t="shared" si="139"/>
        <v>See DEP Calulations</v>
      </c>
    </row>
    <row r="8962" spans="6:6" x14ac:dyDescent="0.25">
      <c r="F8962" s="15" t="str">
        <f t="shared" si="139"/>
        <v>See DEP Calulations</v>
      </c>
    </row>
    <row r="8963" spans="6:6" x14ac:dyDescent="0.25">
      <c r="F8963" s="15" t="str">
        <f t="shared" ref="F8963:F9026" si="140">HYPERLINK(CONCATENATE("https://www.paoilandgasreporting.state.pa.us/Public/CalculateEmissions.aspx?Component=",B8963,"&amp;Product=",C8963,"&amp;Count=",D8963,"&amp;Days=",E8963),"See DEP Calulations")</f>
        <v>See DEP Calulations</v>
      </c>
    </row>
    <row r="8964" spans="6:6" x14ac:dyDescent="0.25">
      <c r="F8964" s="15" t="str">
        <f t="shared" si="140"/>
        <v>See DEP Calulations</v>
      </c>
    </row>
    <row r="8965" spans="6:6" x14ac:dyDescent="0.25">
      <c r="F8965" s="15" t="str">
        <f t="shared" si="140"/>
        <v>See DEP Calulations</v>
      </c>
    </row>
    <row r="8966" spans="6:6" x14ac:dyDescent="0.25">
      <c r="F8966" s="15" t="str">
        <f t="shared" si="140"/>
        <v>See DEP Calulations</v>
      </c>
    </row>
    <row r="8967" spans="6:6" x14ac:dyDescent="0.25">
      <c r="F8967" s="15" t="str">
        <f t="shared" si="140"/>
        <v>See DEP Calulations</v>
      </c>
    </row>
    <row r="8968" spans="6:6" x14ac:dyDescent="0.25">
      <c r="F8968" s="15" t="str">
        <f t="shared" si="140"/>
        <v>See DEP Calulations</v>
      </c>
    </row>
    <row r="8969" spans="6:6" x14ac:dyDescent="0.25">
      <c r="F8969" s="15" t="str">
        <f t="shared" si="140"/>
        <v>See DEP Calulations</v>
      </c>
    </row>
    <row r="8970" spans="6:6" x14ac:dyDescent="0.25">
      <c r="F8970" s="15" t="str">
        <f t="shared" si="140"/>
        <v>See DEP Calulations</v>
      </c>
    </row>
    <row r="8971" spans="6:6" x14ac:dyDescent="0.25">
      <c r="F8971" s="15" t="str">
        <f t="shared" si="140"/>
        <v>See DEP Calulations</v>
      </c>
    </row>
    <row r="8972" spans="6:6" x14ac:dyDescent="0.25">
      <c r="F8972" s="15" t="str">
        <f t="shared" si="140"/>
        <v>See DEP Calulations</v>
      </c>
    </row>
    <row r="8973" spans="6:6" x14ac:dyDescent="0.25">
      <c r="F8973" s="15" t="str">
        <f t="shared" si="140"/>
        <v>See DEP Calulations</v>
      </c>
    </row>
    <row r="8974" spans="6:6" x14ac:dyDescent="0.25">
      <c r="F8974" s="15" t="str">
        <f t="shared" si="140"/>
        <v>See DEP Calulations</v>
      </c>
    </row>
    <row r="8975" spans="6:6" x14ac:dyDescent="0.25">
      <c r="F8975" s="15" t="str">
        <f t="shared" si="140"/>
        <v>See DEP Calulations</v>
      </c>
    </row>
    <row r="8976" spans="6:6" x14ac:dyDescent="0.25">
      <c r="F8976" s="15" t="str">
        <f t="shared" si="140"/>
        <v>See DEP Calulations</v>
      </c>
    </row>
    <row r="8977" spans="6:6" x14ac:dyDescent="0.25">
      <c r="F8977" s="15" t="str">
        <f t="shared" si="140"/>
        <v>See DEP Calulations</v>
      </c>
    </row>
    <row r="8978" spans="6:6" x14ac:dyDescent="0.25">
      <c r="F8978" s="15" t="str">
        <f t="shared" si="140"/>
        <v>See DEP Calulations</v>
      </c>
    </row>
    <row r="8979" spans="6:6" x14ac:dyDescent="0.25">
      <c r="F8979" s="15" t="str">
        <f t="shared" si="140"/>
        <v>See DEP Calulations</v>
      </c>
    </row>
    <row r="8980" spans="6:6" x14ac:dyDescent="0.25">
      <c r="F8980" s="15" t="str">
        <f t="shared" si="140"/>
        <v>See DEP Calulations</v>
      </c>
    </row>
    <row r="8981" spans="6:6" x14ac:dyDescent="0.25">
      <c r="F8981" s="15" t="str">
        <f t="shared" si="140"/>
        <v>See DEP Calulations</v>
      </c>
    </row>
    <row r="8982" spans="6:6" x14ac:dyDescent="0.25">
      <c r="F8982" s="15" t="str">
        <f t="shared" si="140"/>
        <v>See DEP Calulations</v>
      </c>
    </row>
    <row r="8983" spans="6:6" x14ac:dyDescent="0.25">
      <c r="F8983" s="15" t="str">
        <f t="shared" si="140"/>
        <v>See DEP Calulations</v>
      </c>
    </row>
    <row r="8984" spans="6:6" x14ac:dyDescent="0.25">
      <c r="F8984" s="15" t="str">
        <f t="shared" si="140"/>
        <v>See DEP Calulations</v>
      </c>
    </row>
    <row r="8985" spans="6:6" x14ac:dyDescent="0.25">
      <c r="F8985" s="15" t="str">
        <f t="shared" si="140"/>
        <v>See DEP Calulations</v>
      </c>
    </row>
    <row r="8986" spans="6:6" x14ac:dyDescent="0.25">
      <c r="F8986" s="15" t="str">
        <f t="shared" si="140"/>
        <v>See DEP Calulations</v>
      </c>
    </row>
    <row r="8987" spans="6:6" x14ac:dyDescent="0.25">
      <c r="F8987" s="15" t="str">
        <f t="shared" si="140"/>
        <v>See DEP Calulations</v>
      </c>
    </row>
    <row r="8988" spans="6:6" x14ac:dyDescent="0.25">
      <c r="F8988" s="15" t="str">
        <f t="shared" si="140"/>
        <v>See DEP Calulations</v>
      </c>
    </row>
    <row r="8989" spans="6:6" x14ac:dyDescent="0.25">
      <c r="F8989" s="15" t="str">
        <f t="shared" si="140"/>
        <v>See DEP Calulations</v>
      </c>
    </row>
    <row r="8990" spans="6:6" x14ac:dyDescent="0.25">
      <c r="F8990" s="15" t="str">
        <f t="shared" si="140"/>
        <v>See DEP Calulations</v>
      </c>
    </row>
    <row r="8991" spans="6:6" x14ac:dyDescent="0.25">
      <c r="F8991" s="15" t="str">
        <f t="shared" si="140"/>
        <v>See DEP Calulations</v>
      </c>
    </row>
    <row r="8992" spans="6:6" x14ac:dyDescent="0.25">
      <c r="F8992" s="15" t="str">
        <f t="shared" si="140"/>
        <v>See DEP Calulations</v>
      </c>
    </row>
    <row r="8993" spans="6:6" x14ac:dyDescent="0.25">
      <c r="F8993" s="15" t="str">
        <f t="shared" si="140"/>
        <v>See DEP Calulations</v>
      </c>
    </row>
    <row r="8994" spans="6:6" x14ac:dyDescent="0.25">
      <c r="F8994" s="15" t="str">
        <f t="shared" si="140"/>
        <v>See DEP Calulations</v>
      </c>
    </row>
    <row r="8995" spans="6:6" x14ac:dyDescent="0.25">
      <c r="F8995" s="15" t="str">
        <f t="shared" si="140"/>
        <v>See DEP Calulations</v>
      </c>
    </row>
    <row r="8996" spans="6:6" x14ac:dyDescent="0.25">
      <c r="F8996" s="15" t="str">
        <f t="shared" si="140"/>
        <v>See DEP Calulations</v>
      </c>
    </row>
    <row r="8997" spans="6:6" x14ac:dyDescent="0.25">
      <c r="F8997" s="15" t="str">
        <f t="shared" si="140"/>
        <v>See DEP Calulations</v>
      </c>
    </row>
    <row r="8998" spans="6:6" x14ac:dyDescent="0.25">
      <c r="F8998" s="15" t="str">
        <f t="shared" si="140"/>
        <v>See DEP Calulations</v>
      </c>
    </row>
    <row r="8999" spans="6:6" x14ac:dyDescent="0.25">
      <c r="F8999" s="15" t="str">
        <f t="shared" si="140"/>
        <v>See DEP Calulations</v>
      </c>
    </row>
    <row r="9000" spans="6:6" x14ac:dyDescent="0.25">
      <c r="F9000" s="15" t="str">
        <f t="shared" si="140"/>
        <v>See DEP Calulations</v>
      </c>
    </row>
    <row r="9001" spans="6:6" x14ac:dyDescent="0.25">
      <c r="F9001" s="15" t="str">
        <f t="shared" si="140"/>
        <v>See DEP Calulations</v>
      </c>
    </row>
    <row r="9002" spans="6:6" x14ac:dyDescent="0.25">
      <c r="F9002" s="15" t="str">
        <f t="shared" si="140"/>
        <v>See DEP Calulations</v>
      </c>
    </row>
    <row r="9003" spans="6:6" x14ac:dyDescent="0.25">
      <c r="F9003" s="15" t="str">
        <f t="shared" si="140"/>
        <v>See DEP Calulations</v>
      </c>
    </row>
    <row r="9004" spans="6:6" x14ac:dyDescent="0.25">
      <c r="F9004" s="15" t="str">
        <f t="shared" si="140"/>
        <v>See DEP Calulations</v>
      </c>
    </row>
    <row r="9005" spans="6:6" x14ac:dyDescent="0.25">
      <c r="F9005" s="15" t="str">
        <f t="shared" si="140"/>
        <v>See DEP Calulations</v>
      </c>
    </row>
    <row r="9006" spans="6:6" x14ac:dyDescent="0.25">
      <c r="F9006" s="15" t="str">
        <f t="shared" si="140"/>
        <v>See DEP Calulations</v>
      </c>
    </row>
    <row r="9007" spans="6:6" x14ac:dyDescent="0.25">
      <c r="F9007" s="15" t="str">
        <f t="shared" si="140"/>
        <v>See DEP Calulations</v>
      </c>
    </row>
    <row r="9008" spans="6:6" x14ac:dyDescent="0.25">
      <c r="F9008" s="15" t="str">
        <f t="shared" si="140"/>
        <v>See DEP Calulations</v>
      </c>
    </row>
    <row r="9009" spans="6:6" x14ac:dyDescent="0.25">
      <c r="F9009" s="15" t="str">
        <f t="shared" si="140"/>
        <v>See DEP Calulations</v>
      </c>
    </row>
    <row r="9010" spans="6:6" x14ac:dyDescent="0.25">
      <c r="F9010" s="15" t="str">
        <f t="shared" si="140"/>
        <v>See DEP Calulations</v>
      </c>
    </row>
    <row r="9011" spans="6:6" x14ac:dyDescent="0.25">
      <c r="F9011" s="15" t="str">
        <f t="shared" si="140"/>
        <v>See DEP Calulations</v>
      </c>
    </row>
    <row r="9012" spans="6:6" x14ac:dyDescent="0.25">
      <c r="F9012" s="15" t="str">
        <f t="shared" si="140"/>
        <v>See DEP Calulations</v>
      </c>
    </row>
    <row r="9013" spans="6:6" x14ac:dyDescent="0.25">
      <c r="F9013" s="15" t="str">
        <f t="shared" si="140"/>
        <v>See DEP Calulations</v>
      </c>
    </row>
    <row r="9014" spans="6:6" x14ac:dyDescent="0.25">
      <c r="F9014" s="15" t="str">
        <f t="shared" si="140"/>
        <v>See DEP Calulations</v>
      </c>
    </row>
    <row r="9015" spans="6:6" x14ac:dyDescent="0.25">
      <c r="F9015" s="15" t="str">
        <f t="shared" si="140"/>
        <v>See DEP Calulations</v>
      </c>
    </row>
    <row r="9016" spans="6:6" x14ac:dyDescent="0.25">
      <c r="F9016" s="15" t="str">
        <f t="shared" si="140"/>
        <v>See DEP Calulations</v>
      </c>
    </row>
    <row r="9017" spans="6:6" x14ac:dyDescent="0.25">
      <c r="F9017" s="15" t="str">
        <f t="shared" si="140"/>
        <v>See DEP Calulations</v>
      </c>
    </row>
    <row r="9018" spans="6:6" x14ac:dyDescent="0.25">
      <c r="F9018" s="15" t="str">
        <f t="shared" si="140"/>
        <v>See DEP Calulations</v>
      </c>
    </row>
    <row r="9019" spans="6:6" x14ac:dyDescent="0.25">
      <c r="F9019" s="15" t="str">
        <f t="shared" si="140"/>
        <v>See DEP Calulations</v>
      </c>
    </row>
    <row r="9020" spans="6:6" x14ac:dyDescent="0.25">
      <c r="F9020" s="15" t="str">
        <f t="shared" si="140"/>
        <v>See DEP Calulations</v>
      </c>
    </row>
    <row r="9021" spans="6:6" x14ac:dyDescent="0.25">
      <c r="F9021" s="15" t="str">
        <f t="shared" si="140"/>
        <v>See DEP Calulations</v>
      </c>
    </row>
    <row r="9022" spans="6:6" x14ac:dyDescent="0.25">
      <c r="F9022" s="15" t="str">
        <f t="shared" si="140"/>
        <v>See DEP Calulations</v>
      </c>
    </row>
    <row r="9023" spans="6:6" x14ac:dyDescent="0.25">
      <c r="F9023" s="15" t="str">
        <f t="shared" si="140"/>
        <v>See DEP Calulations</v>
      </c>
    </row>
    <row r="9024" spans="6:6" x14ac:dyDescent="0.25">
      <c r="F9024" s="15" t="str">
        <f t="shared" si="140"/>
        <v>See DEP Calulations</v>
      </c>
    </row>
    <row r="9025" spans="6:6" x14ac:dyDescent="0.25">
      <c r="F9025" s="15" t="str">
        <f t="shared" si="140"/>
        <v>See DEP Calulations</v>
      </c>
    </row>
    <row r="9026" spans="6:6" x14ac:dyDescent="0.25">
      <c r="F9026" s="15" t="str">
        <f t="shared" si="140"/>
        <v>See DEP Calulations</v>
      </c>
    </row>
    <row r="9027" spans="6:6" x14ac:dyDescent="0.25">
      <c r="F9027" s="15" t="str">
        <f t="shared" ref="F9027:F9090" si="141">HYPERLINK(CONCATENATE("https://www.paoilandgasreporting.state.pa.us/Public/CalculateEmissions.aspx?Component=",B9027,"&amp;Product=",C9027,"&amp;Count=",D9027,"&amp;Days=",E9027),"See DEP Calulations")</f>
        <v>See DEP Calulations</v>
      </c>
    </row>
    <row r="9028" spans="6:6" x14ac:dyDescent="0.25">
      <c r="F9028" s="15" t="str">
        <f t="shared" si="141"/>
        <v>See DEP Calulations</v>
      </c>
    </row>
    <row r="9029" spans="6:6" x14ac:dyDescent="0.25">
      <c r="F9029" s="15" t="str">
        <f t="shared" si="141"/>
        <v>See DEP Calulations</v>
      </c>
    </row>
    <row r="9030" spans="6:6" x14ac:dyDescent="0.25">
      <c r="F9030" s="15" t="str">
        <f t="shared" si="141"/>
        <v>See DEP Calulations</v>
      </c>
    </row>
    <row r="9031" spans="6:6" x14ac:dyDescent="0.25">
      <c r="F9031" s="15" t="str">
        <f t="shared" si="141"/>
        <v>See DEP Calulations</v>
      </c>
    </row>
    <row r="9032" spans="6:6" x14ac:dyDescent="0.25">
      <c r="F9032" s="15" t="str">
        <f t="shared" si="141"/>
        <v>See DEP Calulations</v>
      </c>
    </row>
    <row r="9033" spans="6:6" x14ac:dyDescent="0.25">
      <c r="F9033" s="15" t="str">
        <f t="shared" si="141"/>
        <v>See DEP Calulations</v>
      </c>
    </row>
    <row r="9034" spans="6:6" x14ac:dyDescent="0.25">
      <c r="F9034" s="15" t="str">
        <f t="shared" si="141"/>
        <v>See DEP Calulations</v>
      </c>
    </row>
    <row r="9035" spans="6:6" x14ac:dyDescent="0.25">
      <c r="F9035" s="15" t="str">
        <f t="shared" si="141"/>
        <v>See DEP Calulations</v>
      </c>
    </row>
    <row r="9036" spans="6:6" x14ac:dyDescent="0.25">
      <c r="F9036" s="15" t="str">
        <f t="shared" si="141"/>
        <v>See DEP Calulations</v>
      </c>
    </row>
    <row r="9037" spans="6:6" x14ac:dyDescent="0.25">
      <c r="F9037" s="15" t="str">
        <f t="shared" si="141"/>
        <v>See DEP Calulations</v>
      </c>
    </row>
    <row r="9038" spans="6:6" x14ac:dyDescent="0.25">
      <c r="F9038" s="15" t="str">
        <f t="shared" si="141"/>
        <v>See DEP Calulations</v>
      </c>
    </row>
    <row r="9039" spans="6:6" x14ac:dyDescent="0.25">
      <c r="F9039" s="15" t="str">
        <f t="shared" si="141"/>
        <v>See DEP Calulations</v>
      </c>
    </row>
    <row r="9040" spans="6:6" x14ac:dyDescent="0.25">
      <c r="F9040" s="15" t="str">
        <f t="shared" si="141"/>
        <v>See DEP Calulations</v>
      </c>
    </row>
    <row r="9041" spans="6:6" x14ac:dyDescent="0.25">
      <c r="F9041" s="15" t="str">
        <f t="shared" si="141"/>
        <v>See DEP Calulations</v>
      </c>
    </row>
    <row r="9042" spans="6:6" x14ac:dyDescent="0.25">
      <c r="F9042" s="15" t="str">
        <f t="shared" si="141"/>
        <v>See DEP Calulations</v>
      </c>
    </row>
    <row r="9043" spans="6:6" x14ac:dyDescent="0.25">
      <c r="F9043" s="15" t="str">
        <f t="shared" si="141"/>
        <v>See DEP Calulations</v>
      </c>
    </row>
    <row r="9044" spans="6:6" x14ac:dyDescent="0.25">
      <c r="F9044" s="15" t="str">
        <f t="shared" si="141"/>
        <v>See DEP Calulations</v>
      </c>
    </row>
    <row r="9045" spans="6:6" x14ac:dyDescent="0.25">
      <c r="F9045" s="15" t="str">
        <f t="shared" si="141"/>
        <v>See DEP Calulations</v>
      </c>
    </row>
    <row r="9046" spans="6:6" x14ac:dyDescent="0.25">
      <c r="F9046" s="15" t="str">
        <f t="shared" si="141"/>
        <v>See DEP Calulations</v>
      </c>
    </row>
    <row r="9047" spans="6:6" x14ac:dyDescent="0.25">
      <c r="F9047" s="15" t="str">
        <f t="shared" si="141"/>
        <v>See DEP Calulations</v>
      </c>
    </row>
    <row r="9048" spans="6:6" x14ac:dyDescent="0.25">
      <c r="F9048" s="15" t="str">
        <f t="shared" si="141"/>
        <v>See DEP Calulations</v>
      </c>
    </row>
    <row r="9049" spans="6:6" x14ac:dyDescent="0.25">
      <c r="F9049" s="15" t="str">
        <f t="shared" si="141"/>
        <v>See DEP Calulations</v>
      </c>
    </row>
    <row r="9050" spans="6:6" x14ac:dyDescent="0.25">
      <c r="F9050" s="15" t="str">
        <f t="shared" si="141"/>
        <v>See DEP Calulations</v>
      </c>
    </row>
    <row r="9051" spans="6:6" x14ac:dyDescent="0.25">
      <c r="F9051" s="15" t="str">
        <f t="shared" si="141"/>
        <v>See DEP Calulations</v>
      </c>
    </row>
    <row r="9052" spans="6:6" x14ac:dyDescent="0.25">
      <c r="F9052" s="15" t="str">
        <f t="shared" si="141"/>
        <v>See DEP Calulations</v>
      </c>
    </row>
    <row r="9053" spans="6:6" x14ac:dyDescent="0.25">
      <c r="F9053" s="15" t="str">
        <f t="shared" si="141"/>
        <v>See DEP Calulations</v>
      </c>
    </row>
    <row r="9054" spans="6:6" x14ac:dyDescent="0.25">
      <c r="F9054" s="15" t="str">
        <f t="shared" si="141"/>
        <v>See DEP Calulations</v>
      </c>
    </row>
    <row r="9055" spans="6:6" x14ac:dyDescent="0.25">
      <c r="F9055" s="15" t="str">
        <f t="shared" si="141"/>
        <v>See DEP Calulations</v>
      </c>
    </row>
    <row r="9056" spans="6:6" x14ac:dyDescent="0.25">
      <c r="F9056" s="15" t="str">
        <f t="shared" si="141"/>
        <v>See DEP Calulations</v>
      </c>
    </row>
    <row r="9057" spans="6:6" x14ac:dyDescent="0.25">
      <c r="F9057" s="15" t="str">
        <f t="shared" si="141"/>
        <v>See DEP Calulations</v>
      </c>
    </row>
    <row r="9058" spans="6:6" x14ac:dyDescent="0.25">
      <c r="F9058" s="15" t="str">
        <f t="shared" si="141"/>
        <v>See DEP Calulations</v>
      </c>
    </row>
    <row r="9059" spans="6:6" x14ac:dyDescent="0.25">
      <c r="F9059" s="15" t="str">
        <f t="shared" si="141"/>
        <v>See DEP Calulations</v>
      </c>
    </row>
    <row r="9060" spans="6:6" x14ac:dyDescent="0.25">
      <c r="F9060" s="15" t="str">
        <f t="shared" si="141"/>
        <v>See DEP Calulations</v>
      </c>
    </row>
    <row r="9061" spans="6:6" x14ac:dyDescent="0.25">
      <c r="F9061" s="15" t="str">
        <f t="shared" si="141"/>
        <v>See DEP Calulations</v>
      </c>
    </row>
    <row r="9062" spans="6:6" x14ac:dyDescent="0.25">
      <c r="F9062" s="15" t="str">
        <f t="shared" si="141"/>
        <v>See DEP Calulations</v>
      </c>
    </row>
    <row r="9063" spans="6:6" x14ac:dyDescent="0.25">
      <c r="F9063" s="15" t="str">
        <f t="shared" si="141"/>
        <v>See DEP Calulations</v>
      </c>
    </row>
    <row r="9064" spans="6:6" x14ac:dyDescent="0.25">
      <c r="F9064" s="15" t="str">
        <f t="shared" si="141"/>
        <v>See DEP Calulations</v>
      </c>
    </row>
    <row r="9065" spans="6:6" x14ac:dyDescent="0.25">
      <c r="F9065" s="15" t="str">
        <f t="shared" si="141"/>
        <v>See DEP Calulations</v>
      </c>
    </row>
    <row r="9066" spans="6:6" x14ac:dyDescent="0.25">
      <c r="F9066" s="15" t="str">
        <f t="shared" si="141"/>
        <v>See DEP Calulations</v>
      </c>
    </row>
    <row r="9067" spans="6:6" x14ac:dyDescent="0.25">
      <c r="F9067" s="15" t="str">
        <f t="shared" si="141"/>
        <v>See DEP Calulations</v>
      </c>
    </row>
    <row r="9068" spans="6:6" x14ac:dyDescent="0.25">
      <c r="F9068" s="15" t="str">
        <f t="shared" si="141"/>
        <v>See DEP Calulations</v>
      </c>
    </row>
    <row r="9069" spans="6:6" x14ac:dyDescent="0.25">
      <c r="F9069" s="15" t="str">
        <f t="shared" si="141"/>
        <v>See DEP Calulations</v>
      </c>
    </row>
    <row r="9070" spans="6:6" x14ac:dyDescent="0.25">
      <c r="F9070" s="15" t="str">
        <f t="shared" si="141"/>
        <v>See DEP Calulations</v>
      </c>
    </row>
    <row r="9071" spans="6:6" x14ac:dyDescent="0.25">
      <c r="F9071" s="15" t="str">
        <f t="shared" si="141"/>
        <v>See DEP Calulations</v>
      </c>
    </row>
    <row r="9072" spans="6:6" x14ac:dyDescent="0.25">
      <c r="F9072" s="15" t="str">
        <f t="shared" si="141"/>
        <v>See DEP Calulations</v>
      </c>
    </row>
    <row r="9073" spans="6:6" x14ac:dyDescent="0.25">
      <c r="F9073" s="15" t="str">
        <f t="shared" si="141"/>
        <v>See DEP Calulations</v>
      </c>
    </row>
    <row r="9074" spans="6:6" x14ac:dyDescent="0.25">
      <c r="F9074" s="15" t="str">
        <f t="shared" si="141"/>
        <v>See DEP Calulations</v>
      </c>
    </row>
    <row r="9075" spans="6:6" x14ac:dyDescent="0.25">
      <c r="F9075" s="15" t="str">
        <f t="shared" si="141"/>
        <v>See DEP Calulations</v>
      </c>
    </row>
    <row r="9076" spans="6:6" x14ac:dyDescent="0.25">
      <c r="F9076" s="15" t="str">
        <f t="shared" si="141"/>
        <v>See DEP Calulations</v>
      </c>
    </row>
    <row r="9077" spans="6:6" x14ac:dyDescent="0.25">
      <c r="F9077" s="15" t="str">
        <f t="shared" si="141"/>
        <v>See DEP Calulations</v>
      </c>
    </row>
    <row r="9078" spans="6:6" x14ac:dyDescent="0.25">
      <c r="F9078" s="15" t="str">
        <f t="shared" si="141"/>
        <v>See DEP Calulations</v>
      </c>
    </row>
    <row r="9079" spans="6:6" x14ac:dyDescent="0.25">
      <c r="F9079" s="15" t="str">
        <f t="shared" si="141"/>
        <v>See DEP Calulations</v>
      </c>
    </row>
    <row r="9080" spans="6:6" x14ac:dyDescent="0.25">
      <c r="F9080" s="15" t="str">
        <f t="shared" si="141"/>
        <v>See DEP Calulations</v>
      </c>
    </row>
    <row r="9081" spans="6:6" x14ac:dyDescent="0.25">
      <c r="F9081" s="15" t="str">
        <f t="shared" si="141"/>
        <v>See DEP Calulations</v>
      </c>
    </row>
    <row r="9082" spans="6:6" x14ac:dyDescent="0.25">
      <c r="F9082" s="15" t="str">
        <f t="shared" si="141"/>
        <v>See DEP Calulations</v>
      </c>
    </row>
    <row r="9083" spans="6:6" x14ac:dyDescent="0.25">
      <c r="F9083" s="15" t="str">
        <f t="shared" si="141"/>
        <v>See DEP Calulations</v>
      </c>
    </row>
    <row r="9084" spans="6:6" x14ac:dyDescent="0.25">
      <c r="F9084" s="15" t="str">
        <f t="shared" si="141"/>
        <v>See DEP Calulations</v>
      </c>
    </row>
    <row r="9085" spans="6:6" x14ac:dyDescent="0.25">
      <c r="F9085" s="15" t="str">
        <f t="shared" si="141"/>
        <v>See DEP Calulations</v>
      </c>
    </row>
    <row r="9086" spans="6:6" x14ac:dyDescent="0.25">
      <c r="F9086" s="15" t="str">
        <f t="shared" si="141"/>
        <v>See DEP Calulations</v>
      </c>
    </row>
    <row r="9087" spans="6:6" x14ac:dyDescent="0.25">
      <c r="F9087" s="15" t="str">
        <f t="shared" si="141"/>
        <v>See DEP Calulations</v>
      </c>
    </row>
    <row r="9088" spans="6:6" x14ac:dyDescent="0.25">
      <c r="F9088" s="15" t="str">
        <f t="shared" si="141"/>
        <v>See DEP Calulations</v>
      </c>
    </row>
    <row r="9089" spans="6:6" x14ac:dyDescent="0.25">
      <c r="F9089" s="15" t="str">
        <f t="shared" si="141"/>
        <v>See DEP Calulations</v>
      </c>
    </row>
    <row r="9090" spans="6:6" x14ac:dyDescent="0.25">
      <c r="F9090" s="15" t="str">
        <f t="shared" si="141"/>
        <v>See DEP Calulations</v>
      </c>
    </row>
    <row r="9091" spans="6:6" x14ac:dyDescent="0.25">
      <c r="F9091" s="15" t="str">
        <f t="shared" ref="F9091:F9154" si="142">HYPERLINK(CONCATENATE("https://www.paoilandgasreporting.state.pa.us/Public/CalculateEmissions.aspx?Component=",B9091,"&amp;Product=",C9091,"&amp;Count=",D9091,"&amp;Days=",E9091),"See DEP Calulations")</f>
        <v>See DEP Calulations</v>
      </c>
    </row>
    <row r="9092" spans="6:6" x14ac:dyDescent="0.25">
      <c r="F9092" s="15" t="str">
        <f t="shared" si="142"/>
        <v>See DEP Calulations</v>
      </c>
    </row>
    <row r="9093" spans="6:6" x14ac:dyDescent="0.25">
      <c r="F9093" s="15" t="str">
        <f t="shared" si="142"/>
        <v>See DEP Calulations</v>
      </c>
    </row>
    <row r="9094" spans="6:6" x14ac:dyDescent="0.25">
      <c r="F9094" s="15" t="str">
        <f t="shared" si="142"/>
        <v>See DEP Calulations</v>
      </c>
    </row>
    <row r="9095" spans="6:6" x14ac:dyDescent="0.25">
      <c r="F9095" s="15" t="str">
        <f t="shared" si="142"/>
        <v>See DEP Calulations</v>
      </c>
    </row>
    <row r="9096" spans="6:6" x14ac:dyDescent="0.25">
      <c r="F9096" s="15" t="str">
        <f t="shared" si="142"/>
        <v>See DEP Calulations</v>
      </c>
    </row>
    <row r="9097" spans="6:6" x14ac:dyDescent="0.25">
      <c r="F9097" s="15" t="str">
        <f t="shared" si="142"/>
        <v>See DEP Calulations</v>
      </c>
    </row>
    <row r="9098" spans="6:6" x14ac:dyDescent="0.25">
      <c r="F9098" s="15" t="str">
        <f t="shared" si="142"/>
        <v>See DEP Calulations</v>
      </c>
    </row>
    <row r="9099" spans="6:6" x14ac:dyDescent="0.25">
      <c r="F9099" s="15" t="str">
        <f t="shared" si="142"/>
        <v>See DEP Calulations</v>
      </c>
    </row>
    <row r="9100" spans="6:6" x14ac:dyDescent="0.25">
      <c r="F9100" s="15" t="str">
        <f t="shared" si="142"/>
        <v>See DEP Calulations</v>
      </c>
    </row>
    <row r="9101" spans="6:6" x14ac:dyDescent="0.25">
      <c r="F9101" s="15" t="str">
        <f t="shared" si="142"/>
        <v>See DEP Calulations</v>
      </c>
    </row>
    <row r="9102" spans="6:6" x14ac:dyDescent="0.25">
      <c r="F9102" s="15" t="str">
        <f t="shared" si="142"/>
        <v>See DEP Calulations</v>
      </c>
    </row>
    <row r="9103" spans="6:6" x14ac:dyDescent="0.25">
      <c r="F9103" s="15" t="str">
        <f t="shared" si="142"/>
        <v>See DEP Calulations</v>
      </c>
    </row>
    <row r="9104" spans="6:6" x14ac:dyDescent="0.25">
      <c r="F9104" s="15" t="str">
        <f t="shared" si="142"/>
        <v>See DEP Calulations</v>
      </c>
    </row>
    <row r="9105" spans="6:6" x14ac:dyDescent="0.25">
      <c r="F9105" s="15" t="str">
        <f t="shared" si="142"/>
        <v>See DEP Calulations</v>
      </c>
    </row>
    <row r="9106" spans="6:6" x14ac:dyDescent="0.25">
      <c r="F9106" s="15" t="str">
        <f t="shared" si="142"/>
        <v>See DEP Calulations</v>
      </c>
    </row>
    <row r="9107" spans="6:6" x14ac:dyDescent="0.25">
      <c r="F9107" s="15" t="str">
        <f t="shared" si="142"/>
        <v>See DEP Calulations</v>
      </c>
    </row>
    <row r="9108" spans="6:6" x14ac:dyDescent="0.25">
      <c r="F9108" s="15" t="str">
        <f t="shared" si="142"/>
        <v>See DEP Calulations</v>
      </c>
    </row>
    <row r="9109" spans="6:6" x14ac:dyDescent="0.25">
      <c r="F9109" s="15" t="str">
        <f t="shared" si="142"/>
        <v>See DEP Calulations</v>
      </c>
    </row>
    <row r="9110" spans="6:6" x14ac:dyDescent="0.25">
      <c r="F9110" s="15" t="str">
        <f t="shared" si="142"/>
        <v>See DEP Calulations</v>
      </c>
    </row>
    <row r="9111" spans="6:6" x14ac:dyDescent="0.25">
      <c r="F9111" s="15" t="str">
        <f t="shared" si="142"/>
        <v>See DEP Calulations</v>
      </c>
    </row>
    <row r="9112" spans="6:6" x14ac:dyDescent="0.25">
      <c r="F9112" s="15" t="str">
        <f t="shared" si="142"/>
        <v>See DEP Calulations</v>
      </c>
    </row>
    <row r="9113" spans="6:6" x14ac:dyDescent="0.25">
      <c r="F9113" s="15" t="str">
        <f t="shared" si="142"/>
        <v>See DEP Calulations</v>
      </c>
    </row>
    <row r="9114" spans="6:6" x14ac:dyDescent="0.25">
      <c r="F9114" s="15" t="str">
        <f t="shared" si="142"/>
        <v>See DEP Calulations</v>
      </c>
    </row>
    <row r="9115" spans="6:6" x14ac:dyDescent="0.25">
      <c r="F9115" s="15" t="str">
        <f t="shared" si="142"/>
        <v>See DEP Calulations</v>
      </c>
    </row>
    <row r="9116" spans="6:6" x14ac:dyDescent="0.25">
      <c r="F9116" s="15" t="str">
        <f t="shared" si="142"/>
        <v>See DEP Calulations</v>
      </c>
    </row>
    <row r="9117" spans="6:6" x14ac:dyDescent="0.25">
      <c r="F9117" s="15" t="str">
        <f t="shared" si="142"/>
        <v>See DEP Calulations</v>
      </c>
    </row>
    <row r="9118" spans="6:6" x14ac:dyDescent="0.25">
      <c r="F9118" s="15" t="str">
        <f t="shared" si="142"/>
        <v>See DEP Calulations</v>
      </c>
    </row>
    <row r="9119" spans="6:6" x14ac:dyDescent="0.25">
      <c r="F9119" s="15" t="str">
        <f t="shared" si="142"/>
        <v>See DEP Calulations</v>
      </c>
    </row>
    <row r="9120" spans="6:6" x14ac:dyDescent="0.25">
      <c r="F9120" s="15" t="str">
        <f t="shared" si="142"/>
        <v>See DEP Calulations</v>
      </c>
    </row>
    <row r="9121" spans="6:6" x14ac:dyDescent="0.25">
      <c r="F9121" s="15" t="str">
        <f t="shared" si="142"/>
        <v>See DEP Calulations</v>
      </c>
    </row>
    <row r="9122" spans="6:6" x14ac:dyDescent="0.25">
      <c r="F9122" s="15" t="str">
        <f t="shared" si="142"/>
        <v>See DEP Calulations</v>
      </c>
    </row>
    <row r="9123" spans="6:6" x14ac:dyDescent="0.25">
      <c r="F9123" s="15" t="str">
        <f t="shared" si="142"/>
        <v>See DEP Calulations</v>
      </c>
    </row>
    <row r="9124" spans="6:6" x14ac:dyDescent="0.25">
      <c r="F9124" s="15" t="str">
        <f t="shared" si="142"/>
        <v>See DEP Calulations</v>
      </c>
    </row>
    <row r="9125" spans="6:6" x14ac:dyDescent="0.25">
      <c r="F9125" s="15" t="str">
        <f t="shared" si="142"/>
        <v>See DEP Calulations</v>
      </c>
    </row>
    <row r="9126" spans="6:6" x14ac:dyDescent="0.25">
      <c r="F9126" s="15" t="str">
        <f t="shared" si="142"/>
        <v>See DEP Calulations</v>
      </c>
    </row>
    <row r="9127" spans="6:6" x14ac:dyDescent="0.25">
      <c r="F9127" s="15" t="str">
        <f t="shared" si="142"/>
        <v>See DEP Calulations</v>
      </c>
    </row>
    <row r="9128" spans="6:6" x14ac:dyDescent="0.25">
      <c r="F9128" s="15" t="str">
        <f t="shared" si="142"/>
        <v>See DEP Calulations</v>
      </c>
    </row>
    <row r="9129" spans="6:6" x14ac:dyDescent="0.25">
      <c r="F9129" s="15" t="str">
        <f t="shared" si="142"/>
        <v>See DEP Calulations</v>
      </c>
    </row>
    <row r="9130" spans="6:6" x14ac:dyDescent="0.25">
      <c r="F9130" s="15" t="str">
        <f t="shared" si="142"/>
        <v>See DEP Calulations</v>
      </c>
    </row>
    <row r="9131" spans="6:6" x14ac:dyDescent="0.25">
      <c r="F9131" s="15" t="str">
        <f t="shared" si="142"/>
        <v>See DEP Calulations</v>
      </c>
    </row>
    <row r="9132" spans="6:6" x14ac:dyDescent="0.25">
      <c r="F9132" s="15" t="str">
        <f t="shared" si="142"/>
        <v>See DEP Calulations</v>
      </c>
    </row>
    <row r="9133" spans="6:6" x14ac:dyDescent="0.25">
      <c r="F9133" s="15" t="str">
        <f t="shared" si="142"/>
        <v>See DEP Calulations</v>
      </c>
    </row>
    <row r="9134" spans="6:6" x14ac:dyDescent="0.25">
      <c r="F9134" s="15" t="str">
        <f t="shared" si="142"/>
        <v>See DEP Calulations</v>
      </c>
    </row>
    <row r="9135" spans="6:6" x14ac:dyDescent="0.25">
      <c r="F9135" s="15" t="str">
        <f t="shared" si="142"/>
        <v>See DEP Calulations</v>
      </c>
    </row>
    <row r="9136" spans="6:6" x14ac:dyDescent="0.25">
      <c r="F9136" s="15" t="str">
        <f t="shared" si="142"/>
        <v>See DEP Calulations</v>
      </c>
    </row>
    <row r="9137" spans="6:6" x14ac:dyDescent="0.25">
      <c r="F9137" s="15" t="str">
        <f t="shared" si="142"/>
        <v>See DEP Calulations</v>
      </c>
    </row>
    <row r="9138" spans="6:6" x14ac:dyDescent="0.25">
      <c r="F9138" s="15" t="str">
        <f t="shared" si="142"/>
        <v>See DEP Calulations</v>
      </c>
    </row>
    <row r="9139" spans="6:6" x14ac:dyDescent="0.25">
      <c r="F9139" s="15" t="str">
        <f t="shared" si="142"/>
        <v>See DEP Calulations</v>
      </c>
    </row>
    <row r="9140" spans="6:6" x14ac:dyDescent="0.25">
      <c r="F9140" s="15" t="str">
        <f t="shared" si="142"/>
        <v>See DEP Calulations</v>
      </c>
    </row>
    <row r="9141" spans="6:6" x14ac:dyDescent="0.25">
      <c r="F9141" s="15" t="str">
        <f t="shared" si="142"/>
        <v>See DEP Calulations</v>
      </c>
    </row>
    <row r="9142" spans="6:6" x14ac:dyDescent="0.25">
      <c r="F9142" s="15" t="str">
        <f t="shared" si="142"/>
        <v>See DEP Calulations</v>
      </c>
    </row>
    <row r="9143" spans="6:6" x14ac:dyDescent="0.25">
      <c r="F9143" s="15" t="str">
        <f t="shared" si="142"/>
        <v>See DEP Calulations</v>
      </c>
    </row>
    <row r="9144" spans="6:6" x14ac:dyDescent="0.25">
      <c r="F9144" s="15" t="str">
        <f t="shared" si="142"/>
        <v>See DEP Calulations</v>
      </c>
    </row>
    <row r="9145" spans="6:6" x14ac:dyDescent="0.25">
      <c r="F9145" s="15" t="str">
        <f t="shared" si="142"/>
        <v>See DEP Calulations</v>
      </c>
    </row>
    <row r="9146" spans="6:6" x14ac:dyDescent="0.25">
      <c r="F9146" s="15" t="str">
        <f t="shared" si="142"/>
        <v>See DEP Calulations</v>
      </c>
    </row>
    <row r="9147" spans="6:6" x14ac:dyDescent="0.25">
      <c r="F9147" s="15" t="str">
        <f t="shared" si="142"/>
        <v>See DEP Calulations</v>
      </c>
    </row>
    <row r="9148" spans="6:6" x14ac:dyDescent="0.25">
      <c r="F9148" s="15" t="str">
        <f t="shared" si="142"/>
        <v>See DEP Calulations</v>
      </c>
    </row>
    <row r="9149" spans="6:6" x14ac:dyDescent="0.25">
      <c r="F9149" s="15" t="str">
        <f t="shared" si="142"/>
        <v>See DEP Calulations</v>
      </c>
    </row>
    <row r="9150" spans="6:6" x14ac:dyDescent="0.25">
      <c r="F9150" s="15" t="str">
        <f t="shared" si="142"/>
        <v>See DEP Calulations</v>
      </c>
    </row>
    <row r="9151" spans="6:6" x14ac:dyDescent="0.25">
      <c r="F9151" s="15" t="str">
        <f t="shared" si="142"/>
        <v>See DEP Calulations</v>
      </c>
    </row>
    <row r="9152" spans="6:6" x14ac:dyDescent="0.25">
      <c r="F9152" s="15" t="str">
        <f t="shared" si="142"/>
        <v>See DEP Calulations</v>
      </c>
    </row>
    <row r="9153" spans="6:6" x14ac:dyDescent="0.25">
      <c r="F9153" s="15" t="str">
        <f t="shared" si="142"/>
        <v>See DEP Calulations</v>
      </c>
    </row>
    <row r="9154" spans="6:6" x14ac:dyDescent="0.25">
      <c r="F9154" s="15" t="str">
        <f t="shared" si="142"/>
        <v>See DEP Calulations</v>
      </c>
    </row>
    <row r="9155" spans="6:6" x14ac:dyDescent="0.25">
      <c r="F9155" s="15" t="str">
        <f t="shared" ref="F9155:F9218" si="143">HYPERLINK(CONCATENATE("https://www.paoilandgasreporting.state.pa.us/Public/CalculateEmissions.aspx?Component=",B9155,"&amp;Product=",C9155,"&amp;Count=",D9155,"&amp;Days=",E9155),"See DEP Calulations")</f>
        <v>See DEP Calulations</v>
      </c>
    </row>
    <row r="9156" spans="6:6" x14ac:dyDescent="0.25">
      <c r="F9156" s="15" t="str">
        <f t="shared" si="143"/>
        <v>See DEP Calulations</v>
      </c>
    </row>
    <row r="9157" spans="6:6" x14ac:dyDescent="0.25">
      <c r="F9157" s="15" t="str">
        <f t="shared" si="143"/>
        <v>See DEP Calulations</v>
      </c>
    </row>
    <row r="9158" spans="6:6" x14ac:dyDescent="0.25">
      <c r="F9158" s="15" t="str">
        <f t="shared" si="143"/>
        <v>See DEP Calulations</v>
      </c>
    </row>
    <row r="9159" spans="6:6" x14ac:dyDescent="0.25">
      <c r="F9159" s="15" t="str">
        <f t="shared" si="143"/>
        <v>See DEP Calulations</v>
      </c>
    </row>
    <row r="9160" spans="6:6" x14ac:dyDescent="0.25">
      <c r="F9160" s="15" t="str">
        <f t="shared" si="143"/>
        <v>See DEP Calulations</v>
      </c>
    </row>
    <row r="9161" spans="6:6" x14ac:dyDescent="0.25">
      <c r="F9161" s="15" t="str">
        <f t="shared" si="143"/>
        <v>See DEP Calulations</v>
      </c>
    </row>
    <row r="9162" spans="6:6" x14ac:dyDescent="0.25">
      <c r="F9162" s="15" t="str">
        <f t="shared" si="143"/>
        <v>See DEP Calulations</v>
      </c>
    </row>
    <row r="9163" spans="6:6" x14ac:dyDescent="0.25">
      <c r="F9163" s="15" t="str">
        <f t="shared" si="143"/>
        <v>See DEP Calulations</v>
      </c>
    </row>
    <row r="9164" spans="6:6" x14ac:dyDescent="0.25">
      <c r="F9164" s="15" t="str">
        <f t="shared" si="143"/>
        <v>See DEP Calulations</v>
      </c>
    </row>
    <row r="9165" spans="6:6" x14ac:dyDescent="0.25">
      <c r="F9165" s="15" t="str">
        <f t="shared" si="143"/>
        <v>See DEP Calulations</v>
      </c>
    </row>
    <row r="9166" spans="6:6" x14ac:dyDescent="0.25">
      <c r="F9166" s="15" t="str">
        <f t="shared" si="143"/>
        <v>See DEP Calulations</v>
      </c>
    </row>
    <row r="9167" spans="6:6" x14ac:dyDescent="0.25">
      <c r="F9167" s="15" t="str">
        <f t="shared" si="143"/>
        <v>See DEP Calulations</v>
      </c>
    </row>
    <row r="9168" spans="6:6" x14ac:dyDescent="0.25">
      <c r="F9168" s="15" t="str">
        <f t="shared" si="143"/>
        <v>See DEP Calulations</v>
      </c>
    </row>
    <row r="9169" spans="6:6" x14ac:dyDescent="0.25">
      <c r="F9169" s="15" t="str">
        <f t="shared" si="143"/>
        <v>See DEP Calulations</v>
      </c>
    </row>
    <row r="9170" spans="6:6" x14ac:dyDescent="0.25">
      <c r="F9170" s="15" t="str">
        <f t="shared" si="143"/>
        <v>See DEP Calulations</v>
      </c>
    </row>
    <row r="9171" spans="6:6" x14ac:dyDescent="0.25">
      <c r="F9171" s="15" t="str">
        <f t="shared" si="143"/>
        <v>See DEP Calulations</v>
      </c>
    </row>
    <row r="9172" spans="6:6" x14ac:dyDescent="0.25">
      <c r="F9172" s="15" t="str">
        <f t="shared" si="143"/>
        <v>See DEP Calulations</v>
      </c>
    </row>
    <row r="9173" spans="6:6" x14ac:dyDescent="0.25">
      <c r="F9173" s="15" t="str">
        <f t="shared" si="143"/>
        <v>See DEP Calulations</v>
      </c>
    </row>
    <row r="9174" spans="6:6" x14ac:dyDescent="0.25">
      <c r="F9174" s="15" t="str">
        <f t="shared" si="143"/>
        <v>See DEP Calulations</v>
      </c>
    </row>
    <row r="9175" spans="6:6" x14ac:dyDescent="0.25">
      <c r="F9175" s="15" t="str">
        <f t="shared" si="143"/>
        <v>See DEP Calulations</v>
      </c>
    </row>
    <row r="9176" spans="6:6" x14ac:dyDescent="0.25">
      <c r="F9176" s="15" t="str">
        <f t="shared" si="143"/>
        <v>See DEP Calulations</v>
      </c>
    </row>
    <row r="9177" spans="6:6" x14ac:dyDescent="0.25">
      <c r="F9177" s="15" t="str">
        <f t="shared" si="143"/>
        <v>See DEP Calulations</v>
      </c>
    </row>
    <row r="9178" spans="6:6" x14ac:dyDescent="0.25">
      <c r="F9178" s="15" t="str">
        <f t="shared" si="143"/>
        <v>See DEP Calulations</v>
      </c>
    </row>
    <row r="9179" spans="6:6" x14ac:dyDescent="0.25">
      <c r="F9179" s="15" t="str">
        <f t="shared" si="143"/>
        <v>See DEP Calulations</v>
      </c>
    </row>
    <row r="9180" spans="6:6" x14ac:dyDescent="0.25">
      <c r="F9180" s="15" t="str">
        <f t="shared" si="143"/>
        <v>See DEP Calulations</v>
      </c>
    </row>
    <row r="9181" spans="6:6" x14ac:dyDescent="0.25">
      <c r="F9181" s="15" t="str">
        <f t="shared" si="143"/>
        <v>See DEP Calulations</v>
      </c>
    </row>
    <row r="9182" spans="6:6" x14ac:dyDescent="0.25">
      <c r="F9182" s="15" t="str">
        <f t="shared" si="143"/>
        <v>See DEP Calulations</v>
      </c>
    </row>
    <row r="9183" spans="6:6" x14ac:dyDescent="0.25">
      <c r="F9183" s="15" t="str">
        <f t="shared" si="143"/>
        <v>See DEP Calulations</v>
      </c>
    </row>
    <row r="9184" spans="6:6" x14ac:dyDescent="0.25">
      <c r="F9184" s="15" t="str">
        <f t="shared" si="143"/>
        <v>See DEP Calulations</v>
      </c>
    </row>
    <row r="9185" spans="6:6" x14ac:dyDescent="0.25">
      <c r="F9185" s="15" t="str">
        <f t="shared" si="143"/>
        <v>See DEP Calulations</v>
      </c>
    </row>
    <row r="9186" spans="6:6" x14ac:dyDescent="0.25">
      <c r="F9186" s="15" t="str">
        <f t="shared" si="143"/>
        <v>See DEP Calulations</v>
      </c>
    </row>
    <row r="9187" spans="6:6" x14ac:dyDescent="0.25">
      <c r="F9187" s="15" t="str">
        <f t="shared" si="143"/>
        <v>See DEP Calulations</v>
      </c>
    </row>
    <row r="9188" spans="6:6" x14ac:dyDescent="0.25">
      <c r="F9188" s="15" t="str">
        <f t="shared" si="143"/>
        <v>See DEP Calulations</v>
      </c>
    </row>
    <row r="9189" spans="6:6" x14ac:dyDescent="0.25">
      <c r="F9189" s="15" t="str">
        <f t="shared" si="143"/>
        <v>See DEP Calulations</v>
      </c>
    </row>
    <row r="9190" spans="6:6" x14ac:dyDescent="0.25">
      <c r="F9190" s="15" t="str">
        <f t="shared" si="143"/>
        <v>See DEP Calulations</v>
      </c>
    </row>
    <row r="9191" spans="6:6" x14ac:dyDescent="0.25">
      <c r="F9191" s="15" t="str">
        <f t="shared" si="143"/>
        <v>See DEP Calulations</v>
      </c>
    </row>
    <row r="9192" spans="6:6" x14ac:dyDescent="0.25">
      <c r="F9192" s="15" t="str">
        <f t="shared" si="143"/>
        <v>See DEP Calulations</v>
      </c>
    </row>
    <row r="9193" spans="6:6" x14ac:dyDescent="0.25">
      <c r="F9193" s="15" t="str">
        <f t="shared" si="143"/>
        <v>See DEP Calulations</v>
      </c>
    </row>
    <row r="9194" spans="6:6" x14ac:dyDescent="0.25">
      <c r="F9194" s="15" t="str">
        <f t="shared" si="143"/>
        <v>See DEP Calulations</v>
      </c>
    </row>
    <row r="9195" spans="6:6" x14ac:dyDescent="0.25">
      <c r="F9195" s="15" t="str">
        <f t="shared" si="143"/>
        <v>See DEP Calulations</v>
      </c>
    </row>
    <row r="9196" spans="6:6" x14ac:dyDescent="0.25">
      <c r="F9196" s="15" t="str">
        <f t="shared" si="143"/>
        <v>See DEP Calulations</v>
      </c>
    </row>
    <row r="9197" spans="6:6" x14ac:dyDescent="0.25">
      <c r="F9197" s="15" t="str">
        <f t="shared" si="143"/>
        <v>See DEP Calulations</v>
      </c>
    </row>
    <row r="9198" spans="6:6" x14ac:dyDescent="0.25">
      <c r="F9198" s="15" t="str">
        <f t="shared" si="143"/>
        <v>See DEP Calulations</v>
      </c>
    </row>
    <row r="9199" spans="6:6" x14ac:dyDescent="0.25">
      <c r="F9199" s="15" t="str">
        <f t="shared" si="143"/>
        <v>See DEP Calulations</v>
      </c>
    </row>
    <row r="9200" spans="6:6" x14ac:dyDescent="0.25">
      <c r="F9200" s="15" t="str">
        <f t="shared" si="143"/>
        <v>See DEP Calulations</v>
      </c>
    </row>
    <row r="9201" spans="6:6" x14ac:dyDescent="0.25">
      <c r="F9201" s="15" t="str">
        <f t="shared" si="143"/>
        <v>See DEP Calulations</v>
      </c>
    </row>
    <row r="9202" spans="6:6" x14ac:dyDescent="0.25">
      <c r="F9202" s="15" t="str">
        <f t="shared" si="143"/>
        <v>See DEP Calulations</v>
      </c>
    </row>
    <row r="9203" spans="6:6" x14ac:dyDescent="0.25">
      <c r="F9203" s="15" t="str">
        <f t="shared" si="143"/>
        <v>See DEP Calulations</v>
      </c>
    </row>
    <row r="9204" spans="6:6" x14ac:dyDescent="0.25">
      <c r="F9204" s="15" t="str">
        <f t="shared" si="143"/>
        <v>See DEP Calulations</v>
      </c>
    </row>
    <row r="9205" spans="6:6" x14ac:dyDescent="0.25">
      <c r="F9205" s="15" t="str">
        <f t="shared" si="143"/>
        <v>See DEP Calulations</v>
      </c>
    </row>
    <row r="9206" spans="6:6" x14ac:dyDescent="0.25">
      <c r="F9206" s="15" t="str">
        <f t="shared" si="143"/>
        <v>See DEP Calulations</v>
      </c>
    </row>
    <row r="9207" spans="6:6" x14ac:dyDescent="0.25">
      <c r="F9207" s="15" t="str">
        <f t="shared" si="143"/>
        <v>See DEP Calulations</v>
      </c>
    </row>
    <row r="9208" spans="6:6" x14ac:dyDescent="0.25">
      <c r="F9208" s="15" t="str">
        <f t="shared" si="143"/>
        <v>See DEP Calulations</v>
      </c>
    </row>
    <row r="9209" spans="6:6" x14ac:dyDescent="0.25">
      <c r="F9209" s="15" t="str">
        <f t="shared" si="143"/>
        <v>See DEP Calulations</v>
      </c>
    </row>
    <row r="9210" spans="6:6" x14ac:dyDescent="0.25">
      <c r="F9210" s="15" t="str">
        <f t="shared" si="143"/>
        <v>See DEP Calulations</v>
      </c>
    </row>
    <row r="9211" spans="6:6" x14ac:dyDescent="0.25">
      <c r="F9211" s="15" t="str">
        <f t="shared" si="143"/>
        <v>See DEP Calulations</v>
      </c>
    </row>
    <row r="9212" spans="6:6" x14ac:dyDescent="0.25">
      <c r="F9212" s="15" t="str">
        <f t="shared" si="143"/>
        <v>See DEP Calulations</v>
      </c>
    </row>
    <row r="9213" spans="6:6" x14ac:dyDescent="0.25">
      <c r="F9213" s="15" t="str">
        <f t="shared" si="143"/>
        <v>See DEP Calulations</v>
      </c>
    </row>
    <row r="9214" spans="6:6" x14ac:dyDescent="0.25">
      <c r="F9214" s="15" t="str">
        <f t="shared" si="143"/>
        <v>See DEP Calulations</v>
      </c>
    </row>
    <row r="9215" spans="6:6" x14ac:dyDescent="0.25">
      <c r="F9215" s="15" t="str">
        <f t="shared" si="143"/>
        <v>See DEP Calulations</v>
      </c>
    </row>
    <row r="9216" spans="6:6" x14ac:dyDescent="0.25">
      <c r="F9216" s="15" t="str">
        <f t="shared" si="143"/>
        <v>See DEP Calulations</v>
      </c>
    </row>
    <row r="9217" spans="6:6" x14ac:dyDescent="0.25">
      <c r="F9217" s="15" t="str">
        <f t="shared" si="143"/>
        <v>See DEP Calulations</v>
      </c>
    </row>
    <row r="9218" spans="6:6" x14ac:dyDescent="0.25">
      <c r="F9218" s="15" t="str">
        <f t="shared" si="143"/>
        <v>See DEP Calulations</v>
      </c>
    </row>
    <row r="9219" spans="6:6" x14ac:dyDescent="0.25">
      <c r="F9219" s="15" t="str">
        <f t="shared" ref="F9219:F9282" si="144">HYPERLINK(CONCATENATE("https://www.paoilandgasreporting.state.pa.us/Public/CalculateEmissions.aspx?Component=",B9219,"&amp;Product=",C9219,"&amp;Count=",D9219,"&amp;Days=",E9219),"See DEP Calulations")</f>
        <v>See DEP Calulations</v>
      </c>
    </row>
    <row r="9220" spans="6:6" x14ac:dyDescent="0.25">
      <c r="F9220" s="15" t="str">
        <f t="shared" si="144"/>
        <v>See DEP Calulations</v>
      </c>
    </row>
    <row r="9221" spans="6:6" x14ac:dyDescent="0.25">
      <c r="F9221" s="15" t="str">
        <f t="shared" si="144"/>
        <v>See DEP Calulations</v>
      </c>
    </row>
    <row r="9222" spans="6:6" x14ac:dyDescent="0.25">
      <c r="F9222" s="15" t="str">
        <f t="shared" si="144"/>
        <v>See DEP Calulations</v>
      </c>
    </row>
    <row r="9223" spans="6:6" x14ac:dyDescent="0.25">
      <c r="F9223" s="15" t="str">
        <f t="shared" si="144"/>
        <v>See DEP Calulations</v>
      </c>
    </row>
    <row r="9224" spans="6:6" x14ac:dyDescent="0.25">
      <c r="F9224" s="15" t="str">
        <f t="shared" si="144"/>
        <v>See DEP Calulations</v>
      </c>
    </row>
    <row r="9225" spans="6:6" x14ac:dyDescent="0.25">
      <c r="F9225" s="15" t="str">
        <f t="shared" si="144"/>
        <v>See DEP Calulations</v>
      </c>
    </row>
    <row r="9226" spans="6:6" x14ac:dyDescent="0.25">
      <c r="F9226" s="15" t="str">
        <f t="shared" si="144"/>
        <v>See DEP Calulations</v>
      </c>
    </row>
    <row r="9227" spans="6:6" x14ac:dyDescent="0.25">
      <c r="F9227" s="15" t="str">
        <f t="shared" si="144"/>
        <v>See DEP Calulations</v>
      </c>
    </row>
    <row r="9228" spans="6:6" x14ac:dyDescent="0.25">
      <c r="F9228" s="15" t="str">
        <f t="shared" si="144"/>
        <v>See DEP Calulations</v>
      </c>
    </row>
    <row r="9229" spans="6:6" x14ac:dyDescent="0.25">
      <c r="F9229" s="15" t="str">
        <f t="shared" si="144"/>
        <v>See DEP Calulations</v>
      </c>
    </row>
    <row r="9230" spans="6:6" x14ac:dyDescent="0.25">
      <c r="F9230" s="15" t="str">
        <f t="shared" si="144"/>
        <v>See DEP Calulations</v>
      </c>
    </row>
    <row r="9231" spans="6:6" x14ac:dyDescent="0.25">
      <c r="F9231" s="15" t="str">
        <f t="shared" si="144"/>
        <v>See DEP Calulations</v>
      </c>
    </row>
    <row r="9232" spans="6:6" x14ac:dyDescent="0.25">
      <c r="F9232" s="15" t="str">
        <f t="shared" si="144"/>
        <v>See DEP Calulations</v>
      </c>
    </row>
    <row r="9233" spans="6:6" x14ac:dyDescent="0.25">
      <c r="F9233" s="15" t="str">
        <f t="shared" si="144"/>
        <v>See DEP Calulations</v>
      </c>
    </row>
    <row r="9234" spans="6:6" x14ac:dyDescent="0.25">
      <c r="F9234" s="15" t="str">
        <f t="shared" si="144"/>
        <v>See DEP Calulations</v>
      </c>
    </row>
    <row r="9235" spans="6:6" x14ac:dyDescent="0.25">
      <c r="F9235" s="15" t="str">
        <f t="shared" si="144"/>
        <v>See DEP Calulations</v>
      </c>
    </row>
    <row r="9236" spans="6:6" x14ac:dyDescent="0.25">
      <c r="F9236" s="15" t="str">
        <f t="shared" si="144"/>
        <v>See DEP Calulations</v>
      </c>
    </row>
    <row r="9237" spans="6:6" x14ac:dyDescent="0.25">
      <c r="F9237" s="15" t="str">
        <f t="shared" si="144"/>
        <v>See DEP Calulations</v>
      </c>
    </row>
    <row r="9238" spans="6:6" x14ac:dyDescent="0.25">
      <c r="F9238" s="15" t="str">
        <f t="shared" si="144"/>
        <v>See DEP Calulations</v>
      </c>
    </row>
    <row r="9239" spans="6:6" x14ac:dyDescent="0.25">
      <c r="F9239" s="15" t="str">
        <f t="shared" si="144"/>
        <v>See DEP Calulations</v>
      </c>
    </row>
    <row r="9240" spans="6:6" x14ac:dyDescent="0.25">
      <c r="F9240" s="15" t="str">
        <f t="shared" si="144"/>
        <v>See DEP Calulations</v>
      </c>
    </row>
    <row r="9241" spans="6:6" x14ac:dyDescent="0.25">
      <c r="F9241" s="15" t="str">
        <f t="shared" si="144"/>
        <v>See DEP Calulations</v>
      </c>
    </row>
    <row r="9242" spans="6:6" x14ac:dyDescent="0.25">
      <c r="F9242" s="15" t="str">
        <f t="shared" si="144"/>
        <v>See DEP Calulations</v>
      </c>
    </row>
    <row r="9243" spans="6:6" x14ac:dyDescent="0.25">
      <c r="F9243" s="15" t="str">
        <f t="shared" si="144"/>
        <v>See DEP Calulations</v>
      </c>
    </row>
    <row r="9244" spans="6:6" x14ac:dyDescent="0.25">
      <c r="F9244" s="15" t="str">
        <f t="shared" si="144"/>
        <v>See DEP Calulations</v>
      </c>
    </row>
    <row r="9245" spans="6:6" x14ac:dyDescent="0.25">
      <c r="F9245" s="15" t="str">
        <f t="shared" si="144"/>
        <v>See DEP Calulations</v>
      </c>
    </row>
    <row r="9246" spans="6:6" x14ac:dyDescent="0.25">
      <c r="F9246" s="15" t="str">
        <f t="shared" si="144"/>
        <v>See DEP Calulations</v>
      </c>
    </row>
    <row r="9247" spans="6:6" x14ac:dyDescent="0.25">
      <c r="F9247" s="15" t="str">
        <f t="shared" si="144"/>
        <v>See DEP Calulations</v>
      </c>
    </row>
    <row r="9248" spans="6:6" x14ac:dyDescent="0.25">
      <c r="F9248" s="15" t="str">
        <f t="shared" si="144"/>
        <v>See DEP Calulations</v>
      </c>
    </row>
    <row r="9249" spans="6:6" x14ac:dyDescent="0.25">
      <c r="F9249" s="15" t="str">
        <f t="shared" si="144"/>
        <v>See DEP Calulations</v>
      </c>
    </row>
    <row r="9250" spans="6:6" x14ac:dyDescent="0.25">
      <c r="F9250" s="15" t="str">
        <f t="shared" si="144"/>
        <v>See DEP Calulations</v>
      </c>
    </row>
    <row r="9251" spans="6:6" x14ac:dyDescent="0.25">
      <c r="F9251" s="15" t="str">
        <f t="shared" si="144"/>
        <v>See DEP Calulations</v>
      </c>
    </row>
    <row r="9252" spans="6:6" x14ac:dyDescent="0.25">
      <c r="F9252" s="15" t="str">
        <f t="shared" si="144"/>
        <v>See DEP Calulations</v>
      </c>
    </row>
    <row r="9253" spans="6:6" x14ac:dyDescent="0.25">
      <c r="F9253" s="15" t="str">
        <f t="shared" si="144"/>
        <v>See DEP Calulations</v>
      </c>
    </row>
    <row r="9254" spans="6:6" x14ac:dyDescent="0.25">
      <c r="F9254" s="15" t="str">
        <f t="shared" si="144"/>
        <v>See DEP Calulations</v>
      </c>
    </row>
    <row r="9255" spans="6:6" x14ac:dyDescent="0.25">
      <c r="F9255" s="15" t="str">
        <f t="shared" si="144"/>
        <v>See DEP Calulations</v>
      </c>
    </row>
    <row r="9256" spans="6:6" x14ac:dyDescent="0.25">
      <c r="F9256" s="15" t="str">
        <f t="shared" si="144"/>
        <v>See DEP Calulations</v>
      </c>
    </row>
    <row r="9257" spans="6:6" x14ac:dyDescent="0.25">
      <c r="F9257" s="15" t="str">
        <f t="shared" si="144"/>
        <v>See DEP Calulations</v>
      </c>
    </row>
    <row r="9258" spans="6:6" x14ac:dyDescent="0.25">
      <c r="F9258" s="15" t="str">
        <f t="shared" si="144"/>
        <v>See DEP Calulations</v>
      </c>
    </row>
    <row r="9259" spans="6:6" x14ac:dyDescent="0.25">
      <c r="F9259" s="15" t="str">
        <f t="shared" si="144"/>
        <v>See DEP Calulations</v>
      </c>
    </row>
    <row r="9260" spans="6:6" x14ac:dyDescent="0.25">
      <c r="F9260" s="15" t="str">
        <f t="shared" si="144"/>
        <v>See DEP Calulations</v>
      </c>
    </row>
    <row r="9261" spans="6:6" x14ac:dyDescent="0.25">
      <c r="F9261" s="15" t="str">
        <f t="shared" si="144"/>
        <v>See DEP Calulations</v>
      </c>
    </row>
    <row r="9262" spans="6:6" x14ac:dyDescent="0.25">
      <c r="F9262" s="15" t="str">
        <f t="shared" si="144"/>
        <v>See DEP Calulations</v>
      </c>
    </row>
    <row r="9263" spans="6:6" x14ac:dyDescent="0.25">
      <c r="F9263" s="15" t="str">
        <f t="shared" si="144"/>
        <v>See DEP Calulations</v>
      </c>
    </row>
    <row r="9264" spans="6:6" x14ac:dyDescent="0.25">
      <c r="F9264" s="15" t="str">
        <f t="shared" si="144"/>
        <v>See DEP Calulations</v>
      </c>
    </row>
    <row r="9265" spans="6:6" x14ac:dyDescent="0.25">
      <c r="F9265" s="15" t="str">
        <f t="shared" si="144"/>
        <v>See DEP Calulations</v>
      </c>
    </row>
    <row r="9266" spans="6:6" x14ac:dyDescent="0.25">
      <c r="F9266" s="15" t="str">
        <f t="shared" si="144"/>
        <v>See DEP Calulations</v>
      </c>
    </row>
    <row r="9267" spans="6:6" x14ac:dyDescent="0.25">
      <c r="F9267" s="15" t="str">
        <f t="shared" si="144"/>
        <v>See DEP Calulations</v>
      </c>
    </row>
    <row r="9268" spans="6:6" x14ac:dyDescent="0.25">
      <c r="F9268" s="15" t="str">
        <f t="shared" si="144"/>
        <v>See DEP Calulations</v>
      </c>
    </row>
    <row r="9269" spans="6:6" x14ac:dyDescent="0.25">
      <c r="F9269" s="15" t="str">
        <f t="shared" si="144"/>
        <v>See DEP Calulations</v>
      </c>
    </row>
    <row r="9270" spans="6:6" x14ac:dyDescent="0.25">
      <c r="F9270" s="15" t="str">
        <f t="shared" si="144"/>
        <v>See DEP Calulations</v>
      </c>
    </row>
    <row r="9271" spans="6:6" x14ac:dyDescent="0.25">
      <c r="F9271" s="15" t="str">
        <f t="shared" si="144"/>
        <v>See DEP Calulations</v>
      </c>
    </row>
    <row r="9272" spans="6:6" x14ac:dyDescent="0.25">
      <c r="F9272" s="15" t="str">
        <f t="shared" si="144"/>
        <v>See DEP Calulations</v>
      </c>
    </row>
    <row r="9273" spans="6:6" x14ac:dyDescent="0.25">
      <c r="F9273" s="15" t="str">
        <f t="shared" si="144"/>
        <v>See DEP Calulations</v>
      </c>
    </row>
    <row r="9274" spans="6:6" x14ac:dyDescent="0.25">
      <c r="F9274" s="15" t="str">
        <f t="shared" si="144"/>
        <v>See DEP Calulations</v>
      </c>
    </row>
    <row r="9275" spans="6:6" x14ac:dyDescent="0.25">
      <c r="F9275" s="15" t="str">
        <f t="shared" si="144"/>
        <v>See DEP Calulations</v>
      </c>
    </row>
    <row r="9276" spans="6:6" x14ac:dyDescent="0.25">
      <c r="F9276" s="15" t="str">
        <f t="shared" si="144"/>
        <v>See DEP Calulations</v>
      </c>
    </row>
    <row r="9277" spans="6:6" x14ac:dyDescent="0.25">
      <c r="F9277" s="15" t="str">
        <f t="shared" si="144"/>
        <v>See DEP Calulations</v>
      </c>
    </row>
    <row r="9278" spans="6:6" x14ac:dyDescent="0.25">
      <c r="F9278" s="15" t="str">
        <f t="shared" si="144"/>
        <v>See DEP Calulations</v>
      </c>
    </row>
    <row r="9279" spans="6:6" x14ac:dyDescent="0.25">
      <c r="F9279" s="15" t="str">
        <f t="shared" si="144"/>
        <v>See DEP Calulations</v>
      </c>
    </row>
    <row r="9280" spans="6:6" x14ac:dyDescent="0.25">
      <c r="F9280" s="15" t="str">
        <f t="shared" si="144"/>
        <v>See DEP Calulations</v>
      </c>
    </row>
    <row r="9281" spans="6:6" x14ac:dyDescent="0.25">
      <c r="F9281" s="15" t="str">
        <f t="shared" si="144"/>
        <v>See DEP Calulations</v>
      </c>
    </row>
    <row r="9282" spans="6:6" x14ac:dyDescent="0.25">
      <c r="F9282" s="15" t="str">
        <f t="shared" si="144"/>
        <v>See DEP Calulations</v>
      </c>
    </row>
    <row r="9283" spans="6:6" x14ac:dyDescent="0.25">
      <c r="F9283" s="15" t="str">
        <f t="shared" ref="F9283:F9346" si="145">HYPERLINK(CONCATENATE("https://www.paoilandgasreporting.state.pa.us/Public/CalculateEmissions.aspx?Component=",B9283,"&amp;Product=",C9283,"&amp;Count=",D9283,"&amp;Days=",E9283),"See DEP Calulations")</f>
        <v>See DEP Calulations</v>
      </c>
    </row>
    <row r="9284" spans="6:6" x14ac:dyDescent="0.25">
      <c r="F9284" s="15" t="str">
        <f t="shared" si="145"/>
        <v>See DEP Calulations</v>
      </c>
    </row>
    <row r="9285" spans="6:6" x14ac:dyDescent="0.25">
      <c r="F9285" s="15" t="str">
        <f t="shared" si="145"/>
        <v>See DEP Calulations</v>
      </c>
    </row>
    <row r="9286" spans="6:6" x14ac:dyDescent="0.25">
      <c r="F9286" s="15" t="str">
        <f t="shared" si="145"/>
        <v>See DEP Calulations</v>
      </c>
    </row>
    <row r="9287" spans="6:6" x14ac:dyDescent="0.25">
      <c r="F9287" s="15" t="str">
        <f t="shared" si="145"/>
        <v>See DEP Calulations</v>
      </c>
    </row>
    <row r="9288" spans="6:6" x14ac:dyDescent="0.25">
      <c r="F9288" s="15" t="str">
        <f t="shared" si="145"/>
        <v>See DEP Calulations</v>
      </c>
    </row>
    <row r="9289" spans="6:6" x14ac:dyDescent="0.25">
      <c r="F9289" s="15" t="str">
        <f t="shared" si="145"/>
        <v>See DEP Calulations</v>
      </c>
    </row>
    <row r="9290" spans="6:6" x14ac:dyDescent="0.25">
      <c r="F9290" s="15" t="str">
        <f t="shared" si="145"/>
        <v>See DEP Calulations</v>
      </c>
    </row>
    <row r="9291" spans="6:6" x14ac:dyDescent="0.25">
      <c r="F9291" s="15" t="str">
        <f t="shared" si="145"/>
        <v>See DEP Calulations</v>
      </c>
    </row>
    <row r="9292" spans="6:6" x14ac:dyDescent="0.25">
      <c r="F9292" s="15" t="str">
        <f t="shared" si="145"/>
        <v>See DEP Calulations</v>
      </c>
    </row>
    <row r="9293" spans="6:6" x14ac:dyDescent="0.25">
      <c r="F9293" s="15" t="str">
        <f t="shared" si="145"/>
        <v>See DEP Calulations</v>
      </c>
    </row>
    <row r="9294" spans="6:6" x14ac:dyDescent="0.25">
      <c r="F9294" s="15" t="str">
        <f t="shared" si="145"/>
        <v>See DEP Calulations</v>
      </c>
    </row>
    <row r="9295" spans="6:6" x14ac:dyDescent="0.25">
      <c r="F9295" s="15" t="str">
        <f t="shared" si="145"/>
        <v>See DEP Calulations</v>
      </c>
    </row>
    <row r="9296" spans="6:6" x14ac:dyDescent="0.25">
      <c r="F9296" s="15" t="str">
        <f t="shared" si="145"/>
        <v>See DEP Calulations</v>
      </c>
    </row>
    <row r="9297" spans="6:6" x14ac:dyDescent="0.25">
      <c r="F9297" s="15" t="str">
        <f t="shared" si="145"/>
        <v>See DEP Calulations</v>
      </c>
    </row>
    <row r="9298" spans="6:6" x14ac:dyDescent="0.25">
      <c r="F9298" s="15" t="str">
        <f t="shared" si="145"/>
        <v>See DEP Calulations</v>
      </c>
    </row>
    <row r="9299" spans="6:6" x14ac:dyDescent="0.25">
      <c r="F9299" s="15" t="str">
        <f t="shared" si="145"/>
        <v>See DEP Calulations</v>
      </c>
    </row>
    <row r="9300" spans="6:6" x14ac:dyDescent="0.25">
      <c r="F9300" s="15" t="str">
        <f t="shared" si="145"/>
        <v>See DEP Calulations</v>
      </c>
    </row>
    <row r="9301" spans="6:6" x14ac:dyDescent="0.25">
      <c r="F9301" s="15" t="str">
        <f t="shared" si="145"/>
        <v>See DEP Calulations</v>
      </c>
    </row>
    <row r="9302" spans="6:6" x14ac:dyDescent="0.25">
      <c r="F9302" s="15" t="str">
        <f t="shared" si="145"/>
        <v>See DEP Calulations</v>
      </c>
    </row>
    <row r="9303" spans="6:6" x14ac:dyDescent="0.25">
      <c r="F9303" s="15" t="str">
        <f t="shared" si="145"/>
        <v>See DEP Calulations</v>
      </c>
    </row>
    <row r="9304" spans="6:6" x14ac:dyDescent="0.25">
      <c r="F9304" s="15" t="str">
        <f t="shared" si="145"/>
        <v>See DEP Calulations</v>
      </c>
    </row>
    <row r="9305" spans="6:6" x14ac:dyDescent="0.25">
      <c r="F9305" s="15" t="str">
        <f t="shared" si="145"/>
        <v>See DEP Calulations</v>
      </c>
    </row>
    <row r="9306" spans="6:6" x14ac:dyDescent="0.25">
      <c r="F9306" s="15" t="str">
        <f t="shared" si="145"/>
        <v>See DEP Calulations</v>
      </c>
    </row>
    <row r="9307" spans="6:6" x14ac:dyDescent="0.25">
      <c r="F9307" s="15" t="str">
        <f t="shared" si="145"/>
        <v>See DEP Calulations</v>
      </c>
    </row>
    <row r="9308" spans="6:6" x14ac:dyDescent="0.25">
      <c r="F9308" s="15" t="str">
        <f t="shared" si="145"/>
        <v>See DEP Calulations</v>
      </c>
    </row>
    <row r="9309" spans="6:6" x14ac:dyDescent="0.25">
      <c r="F9309" s="15" t="str">
        <f t="shared" si="145"/>
        <v>See DEP Calulations</v>
      </c>
    </row>
    <row r="9310" spans="6:6" x14ac:dyDescent="0.25">
      <c r="F9310" s="15" t="str">
        <f t="shared" si="145"/>
        <v>See DEP Calulations</v>
      </c>
    </row>
    <row r="9311" spans="6:6" x14ac:dyDescent="0.25">
      <c r="F9311" s="15" t="str">
        <f t="shared" si="145"/>
        <v>See DEP Calulations</v>
      </c>
    </row>
    <row r="9312" spans="6:6" x14ac:dyDescent="0.25">
      <c r="F9312" s="15" t="str">
        <f t="shared" si="145"/>
        <v>See DEP Calulations</v>
      </c>
    </row>
    <row r="9313" spans="6:6" x14ac:dyDescent="0.25">
      <c r="F9313" s="15" t="str">
        <f t="shared" si="145"/>
        <v>See DEP Calulations</v>
      </c>
    </row>
    <row r="9314" spans="6:6" x14ac:dyDescent="0.25">
      <c r="F9314" s="15" t="str">
        <f t="shared" si="145"/>
        <v>See DEP Calulations</v>
      </c>
    </row>
    <row r="9315" spans="6:6" x14ac:dyDescent="0.25">
      <c r="F9315" s="15" t="str">
        <f t="shared" si="145"/>
        <v>See DEP Calulations</v>
      </c>
    </row>
    <row r="9316" spans="6:6" x14ac:dyDescent="0.25">
      <c r="F9316" s="15" t="str">
        <f t="shared" si="145"/>
        <v>See DEP Calulations</v>
      </c>
    </row>
    <row r="9317" spans="6:6" x14ac:dyDescent="0.25">
      <c r="F9317" s="15" t="str">
        <f t="shared" si="145"/>
        <v>See DEP Calulations</v>
      </c>
    </row>
    <row r="9318" spans="6:6" x14ac:dyDescent="0.25">
      <c r="F9318" s="15" t="str">
        <f t="shared" si="145"/>
        <v>See DEP Calulations</v>
      </c>
    </row>
    <row r="9319" spans="6:6" x14ac:dyDescent="0.25">
      <c r="F9319" s="15" t="str">
        <f t="shared" si="145"/>
        <v>See DEP Calulations</v>
      </c>
    </row>
    <row r="9320" spans="6:6" x14ac:dyDescent="0.25">
      <c r="F9320" s="15" t="str">
        <f t="shared" si="145"/>
        <v>See DEP Calulations</v>
      </c>
    </row>
    <row r="9321" spans="6:6" x14ac:dyDescent="0.25">
      <c r="F9321" s="15" t="str">
        <f t="shared" si="145"/>
        <v>See DEP Calulations</v>
      </c>
    </row>
    <row r="9322" spans="6:6" x14ac:dyDescent="0.25">
      <c r="F9322" s="15" t="str">
        <f t="shared" si="145"/>
        <v>See DEP Calulations</v>
      </c>
    </row>
    <row r="9323" spans="6:6" x14ac:dyDescent="0.25">
      <c r="F9323" s="15" t="str">
        <f t="shared" si="145"/>
        <v>See DEP Calulations</v>
      </c>
    </row>
    <row r="9324" spans="6:6" x14ac:dyDescent="0.25">
      <c r="F9324" s="15" t="str">
        <f t="shared" si="145"/>
        <v>See DEP Calulations</v>
      </c>
    </row>
    <row r="9325" spans="6:6" x14ac:dyDescent="0.25">
      <c r="F9325" s="15" t="str">
        <f t="shared" si="145"/>
        <v>See DEP Calulations</v>
      </c>
    </row>
    <row r="9326" spans="6:6" x14ac:dyDescent="0.25">
      <c r="F9326" s="15" t="str">
        <f t="shared" si="145"/>
        <v>See DEP Calulations</v>
      </c>
    </row>
    <row r="9327" spans="6:6" x14ac:dyDescent="0.25">
      <c r="F9327" s="15" t="str">
        <f t="shared" si="145"/>
        <v>See DEP Calulations</v>
      </c>
    </row>
    <row r="9328" spans="6:6" x14ac:dyDescent="0.25">
      <c r="F9328" s="15" t="str">
        <f t="shared" si="145"/>
        <v>See DEP Calulations</v>
      </c>
    </row>
    <row r="9329" spans="6:6" x14ac:dyDescent="0.25">
      <c r="F9329" s="15" t="str">
        <f t="shared" si="145"/>
        <v>See DEP Calulations</v>
      </c>
    </row>
    <row r="9330" spans="6:6" x14ac:dyDescent="0.25">
      <c r="F9330" s="15" t="str">
        <f t="shared" si="145"/>
        <v>See DEP Calulations</v>
      </c>
    </row>
    <row r="9331" spans="6:6" x14ac:dyDescent="0.25">
      <c r="F9331" s="15" t="str">
        <f t="shared" si="145"/>
        <v>See DEP Calulations</v>
      </c>
    </row>
    <row r="9332" spans="6:6" x14ac:dyDescent="0.25">
      <c r="F9332" s="15" t="str">
        <f t="shared" si="145"/>
        <v>See DEP Calulations</v>
      </c>
    </row>
    <row r="9333" spans="6:6" x14ac:dyDescent="0.25">
      <c r="F9333" s="15" t="str">
        <f t="shared" si="145"/>
        <v>See DEP Calulations</v>
      </c>
    </row>
    <row r="9334" spans="6:6" x14ac:dyDescent="0.25">
      <c r="F9334" s="15" t="str">
        <f t="shared" si="145"/>
        <v>See DEP Calulations</v>
      </c>
    </row>
    <row r="9335" spans="6:6" x14ac:dyDescent="0.25">
      <c r="F9335" s="15" t="str">
        <f t="shared" si="145"/>
        <v>See DEP Calulations</v>
      </c>
    </row>
    <row r="9336" spans="6:6" x14ac:dyDescent="0.25">
      <c r="F9336" s="15" t="str">
        <f t="shared" si="145"/>
        <v>See DEP Calulations</v>
      </c>
    </row>
    <row r="9337" spans="6:6" x14ac:dyDescent="0.25">
      <c r="F9337" s="15" t="str">
        <f t="shared" si="145"/>
        <v>See DEP Calulations</v>
      </c>
    </row>
    <row r="9338" spans="6:6" x14ac:dyDescent="0.25">
      <c r="F9338" s="15" t="str">
        <f t="shared" si="145"/>
        <v>See DEP Calulations</v>
      </c>
    </row>
    <row r="9339" spans="6:6" x14ac:dyDescent="0.25">
      <c r="F9339" s="15" t="str">
        <f t="shared" si="145"/>
        <v>See DEP Calulations</v>
      </c>
    </row>
    <row r="9340" spans="6:6" x14ac:dyDescent="0.25">
      <c r="F9340" s="15" t="str">
        <f t="shared" si="145"/>
        <v>See DEP Calulations</v>
      </c>
    </row>
    <row r="9341" spans="6:6" x14ac:dyDescent="0.25">
      <c r="F9341" s="15" t="str">
        <f t="shared" si="145"/>
        <v>See DEP Calulations</v>
      </c>
    </row>
    <row r="9342" spans="6:6" x14ac:dyDescent="0.25">
      <c r="F9342" s="15" t="str">
        <f t="shared" si="145"/>
        <v>See DEP Calulations</v>
      </c>
    </row>
    <row r="9343" spans="6:6" x14ac:dyDescent="0.25">
      <c r="F9343" s="15" t="str">
        <f t="shared" si="145"/>
        <v>See DEP Calulations</v>
      </c>
    </row>
    <row r="9344" spans="6:6" x14ac:dyDescent="0.25">
      <c r="F9344" s="15" t="str">
        <f t="shared" si="145"/>
        <v>See DEP Calulations</v>
      </c>
    </row>
    <row r="9345" spans="6:6" x14ac:dyDescent="0.25">
      <c r="F9345" s="15" t="str">
        <f t="shared" si="145"/>
        <v>See DEP Calulations</v>
      </c>
    </row>
    <row r="9346" spans="6:6" x14ac:dyDescent="0.25">
      <c r="F9346" s="15" t="str">
        <f t="shared" si="145"/>
        <v>See DEP Calulations</v>
      </c>
    </row>
    <row r="9347" spans="6:6" x14ac:dyDescent="0.25">
      <c r="F9347" s="15" t="str">
        <f t="shared" ref="F9347:F9410" si="146">HYPERLINK(CONCATENATE("https://www.paoilandgasreporting.state.pa.us/Public/CalculateEmissions.aspx?Component=",B9347,"&amp;Product=",C9347,"&amp;Count=",D9347,"&amp;Days=",E9347),"See DEP Calulations")</f>
        <v>See DEP Calulations</v>
      </c>
    </row>
    <row r="9348" spans="6:6" x14ac:dyDescent="0.25">
      <c r="F9348" s="15" t="str">
        <f t="shared" si="146"/>
        <v>See DEP Calulations</v>
      </c>
    </row>
    <row r="9349" spans="6:6" x14ac:dyDescent="0.25">
      <c r="F9349" s="15" t="str">
        <f t="shared" si="146"/>
        <v>See DEP Calulations</v>
      </c>
    </row>
    <row r="9350" spans="6:6" x14ac:dyDescent="0.25">
      <c r="F9350" s="15" t="str">
        <f t="shared" si="146"/>
        <v>See DEP Calulations</v>
      </c>
    </row>
    <row r="9351" spans="6:6" x14ac:dyDescent="0.25">
      <c r="F9351" s="15" t="str">
        <f t="shared" si="146"/>
        <v>See DEP Calulations</v>
      </c>
    </row>
    <row r="9352" spans="6:6" x14ac:dyDescent="0.25">
      <c r="F9352" s="15" t="str">
        <f t="shared" si="146"/>
        <v>See DEP Calulations</v>
      </c>
    </row>
    <row r="9353" spans="6:6" x14ac:dyDescent="0.25">
      <c r="F9353" s="15" t="str">
        <f t="shared" si="146"/>
        <v>See DEP Calulations</v>
      </c>
    </row>
    <row r="9354" spans="6:6" x14ac:dyDescent="0.25">
      <c r="F9354" s="15" t="str">
        <f t="shared" si="146"/>
        <v>See DEP Calulations</v>
      </c>
    </row>
    <row r="9355" spans="6:6" x14ac:dyDescent="0.25">
      <c r="F9355" s="15" t="str">
        <f t="shared" si="146"/>
        <v>See DEP Calulations</v>
      </c>
    </row>
    <row r="9356" spans="6:6" x14ac:dyDescent="0.25">
      <c r="F9356" s="15" t="str">
        <f t="shared" si="146"/>
        <v>See DEP Calulations</v>
      </c>
    </row>
    <row r="9357" spans="6:6" x14ac:dyDescent="0.25">
      <c r="F9357" s="15" t="str">
        <f t="shared" si="146"/>
        <v>See DEP Calulations</v>
      </c>
    </row>
    <row r="9358" spans="6:6" x14ac:dyDescent="0.25">
      <c r="F9358" s="15" t="str">
        <f t="shared" si="146"/>
        <v>See DEP Calulations</v>
      </c>
    </row>
    <row r="9359" spans="6:6" x14ac:dyDescent="0.25">
      <c r="F9359" s="15" t="str">
        <f t="shared" si="146"/>
        <v>See DEP Calulations</v>
      </c>
    </row>
    <row r="9360" spans="6:6" x14ac:dyDescent="0.25">
      <c r="F9360" s="15" t="str">
        <f t="shared" si="146"/>
        <v>See DEP Calulations</v>
      </c>
    </row>
    <row r="9361" spans="6:6" x14ac:dyDescent="0.25">
      <c r="F9361" s="15" t="str">
        <f t="shared" si="146"/>
        <v>See DEP Calulations</v>
      </c>
    </row>
    <row r="9362" spans="6:6" x14ac:dyDescent="0.25">
      <c r="F9362" s="15" t="str">
        <f t="shared" si="146"/>
        <v>See DEP Calulations</v>
      </c>
    </row>
    <row r="9363" spans="6:6" x14ac:dyDescent="0.25">
      <c r="F9363" s="15" t="str">
        <f t="shared" si="146"/>
        <v>See DEP Calulations</v>
      </c>
    </row>
    <row r="9364" spans="6:6" x14ac:dyDescent="0.25">
      <c r="F9364" s="15" t="str">
        <f t="shared" si="146"/>
        <v>See DEP Calulations</v>
      </c>
    </row>
    <row r="9365" spans="6:6" x14ac:dyDescent="0.25">
      <c r="F9365" s="15" t="str">
        <f t="shared" si="146"/>
        <v>See DEP Calulations</v>
      </c>
    </row>
    <row r="9366" spans="6:6" x14ac:dyDescent="0.25">
      <c r="F9366" s="15" t="str">
        <f t="shared" si="146"/>
        <v>See DEP Calulations</v>
      </c>
    </row>
    <row r="9367" spans="6:6" x14ac:dyDescent="0.25">
      <c r="F9367" s="15" t="str">
        <f t="shared" si="146"/>
        <v>See DEP Calulations</v>
      </c>
    </row>
    <row r="9368" spans="6:6" x14ac:dyDescent="0.25">
      <c r="F9368" s="15" t="str">
        <f t="shared" si="146"/>
        <v>See DEP Calulations</v>
      </c>
    </row>
    <row r="9369" spans="6:6" x14ac:dyDescent="0.25">
      <c r="F9369" s="15" t="str">
        <f t="shared" si="146"/>
        <v>See DEP Calulations</v>
      </c>
    </row>
    <row r="9370" spans="6:6" x14ac:dyDescent="0.25">
      <c r="F9370" s="15" t="str">
        <f t="shared" si="146"/>
        <v>See DEP Calulations</v>
      </c>
    </row>
    <row r="9371" spans="6:6" x14ac:dyDescent="0.25">
      <c r="F9371" s="15" t="str">
        <f t="shared" si="146"/>
        <v>See DEP Calulations</v>
      </c>
    </row>
    <row r="9372" spans="6:6" x14ac:dyDescent="0.25">
      <c r="F9372" s="15" t="str">
        <f t="shared" si="146"/>
        <v>See DEP Calulations</v>
      </c>
    </row>
    <row r="9373" spans="6:6" x14ac:dyDescent="0.25">
      <c r="F9373" s="15" t="str">
        <f t="shared" si="146"/>
        <v>See DEP Calulations</v>
      </c>
    </row>
    <row r="9374" spans="6:6" x14ac:dyDescent="0.25">
      <c r="F9374" s="15" t="str">
        <f t="shared" si="146"/>
        <v>See DEP Calulations</v>
      </c>
    </row>
    <row r="9375" spans="6:6" x14ac:dyDescent="0.25">
      <c r="F9375" s="15" t="str">
        <f t="shared" si="146"/>
        <v>See DEP Calulations</v>
      </c>
    </row>
    <row r="9376" spans="6:6" x14ac:dyDescent="0.25">
      <c r="F9376" s="15" t="str">
        <f t="shared" si="146"/>
        <v>See DEP Calulations</v>
      </c>
    </row>
    <row r="9377" spans="6:6" x14ac:dyDescent="0.25">
      <c r="F9377" s="15" t="str">
        <f t="shared" si="146"/>
        <v>See DEP Calulations</v>
      </c>
    </row>
    <row r="9378" spans="6:6" x14ac:dyDescent="0.25">
      <c r="F9378" s="15" t="str">
        <f t="shared" si="146"/>
        <v>See DEP Calulations</v>
      </c>
    </row>
    <row r="9379" spans="6:6" x14ac:dyDescent="0.25">
      <c r="F9379" s="15" t="str">
        <f t="shared" si="146"/>
        <v>See DEP Calulations</v>
      </c>
    </row>
    <row r="9380" spans="6:6" x14ac:dyDescent="0.25">
      <c r="F9380" s="15" t="str">
        <f t="shared" si="146"/>
        <v>See DEP Calulations</v>
      </c>
    </row>
    <row r="9381" spans="6:6" x14ac:dyDescent="0.25">
      <c r="F9381" s="15" t="str">
        <f t="shared" si="146"/>
        <v>See DEP Calulations</v>
      </c>
    </row>
    <row r="9382" spans="6:6" x14ac:dyDescent="0.25">
      <c r="F9382" s="15" t="str">
        <f t="shared" si="146"/>
        <v>See DEP Calulations</v>
      </c>
    </row>
    <row r="9383" spans="6:6" x14ac:dyDescent="0.25">
      <c r="F9383" s="15" t="str">
        <f t="shared" si="146"/>
        <v>See DEP Calulations</v>
      </c>
    </row>
    <row r="9384" spans="6:6" x14ac:dyDescent="0.25">
      <c r="F9384" s="15" t="str">
        <f t="shared" si="146"/>
        <v>See DEP Calulations</v>
      </c>
    </row>
    <row r="9385" spans="6:6" x14ac:dyDescent="0.25">
      <c r="F9385" s="15" t="str">
        <f t="shared" si="146"/>
        <v>See DEP Calulations</v>
      </c>
    </row>
    <row r="9386" spans="6:6" x14ac:dyDescent="0.25">
      <c r="F9386" s="15" t="str">
        <f t="shared" si="146"/>
        <v>See DEP Calulations</v>
      </c>
    </row>
    <row r="9387" spans="6:6" x14ac:dyDescent="0.25">
      <c r="F9387" s="15" t="str">
        <f t="shared" si="146"/>
        <v>See DEP Calulations</v>
      </c>
    </row>
    <row r="9388" spans="6:6" x14ac:dyDescent="0.25">
      <c r="F9388" s="15" t="str">
        <f t="shared" si="146"/>
        <v>See DEP Calulations</v>
      </c>
    </row>
    <row r="9389" spans="6:6" x14ac:dyDescent="0.25">
      <c r="F9389" s="15" t="str">
        <f t="shared" si="146"/>
        <v>See DEP Calulations</v>
      </c>
    </row>
    <row r="9390" spans="6:6" x14ac:dyDescent="0.25">
      <c r="F9390" s="15" t="str">
        <f t="shared" si="146"/>
        <v>See DEP Calulations</v>
      </c>
    </row>
    <row r="9391" spans="6:6" x14ac:dyDescent="0.25">
      <c r="F9391" s="15" t="str">
        <f t="shared" si="146"/>
        <v>See DEP Calulations</v>
      </c>
    </row>
    <row r="9392" spans="6:6" x14ac:dyDescent="0.25">
      <c r="F9392" s="15" t="str">
        <f t="shared" si="146"/>
        <v>See DEP Calulations</v>
      </c>
    </row>
    <row r="9393" spans="6:6" x14ac:dyDescent="0.25">
      <c r="F9393" s="15" t="str">
        <f t="shared" si="146"/>
        <v>See DEP Calulations</v>
      </c>
    </row>
    <row r="9394" spans="6:6" x14ac:dyDescent="0.25">
      <c r="F9394" s="15" t="str">
        <f t="shared" si="146"/>
        <v>See DEP Calulations</v>
      </c>
    </row>
    <row r="9395" spans="6:6" x14ac:dyDescent="0.25">
      <c r="F9395" s="15" t="str">
        <f t="shared" si="146"/>
        <v>See DEP Calulations</v>
      </c>
    </row>
    <row r="9396" spans="6:6" x14ac:dyDescent="0.25">
      <c r="F9396" s="15" t="str">
        <f t="shared" si="146"/>
        <v>See DEP Calulations</v>
      </c>
    </row>
    <row r="9397" spans="6:6" x14ac:dyDescent="0.25">
      <c r="F9397" s="15" t="str">
        <f t="shared" si="146"/>
        <v>See DEP Calulations</v>
      </c>
    </row>
    <row r="9398" spans="6:6" x14ac:dyDescent="0.25">
      <c r="F9398" s="15" t="str">
        <f t="shared" si="146"/>
        <v>See DEP Calulations</v>
      </c>
    </row>
    <row r="9399" spans="6:6" x14ac:dyDescent="0.25">
      <c r="F9399" s="15" t="str">
        <f t="shared" si="146"/>
        <v>See DEP Calulations</v>
      </c>
    </row>
    <row r="9400" spans="6:6" x14ac:dyDescent="0.25">
      <c r="F9400" s="15" t="str">
        <f t="shared" si="146"/>
        <v>See DEP Calulations</v>
      </c>
    </row>
    <row r="9401" spans="6:6" x14ac:dyDescent="0.25">
      <c r="F9401" s="15" t="str">
        <f t="shared" si="146"/>
        <v>See DEP Calulations</v>
      </c>
    </row>
    <row r="9402" spans="6:6" x14ac:dyDescent="0.25">
      <c r="F9402" s="15" t="str">
        <f t="shared" si="146"/>
        <v>See DEP Calulations</v>
      </c>
    </row>
    <row r="9403" spans="6:6" x14ac:dyDescent="0.25">
      <c r="F9403" s="15" t="str">
        <f t="shared" si="146"/>
        <v>See DEP Calulations</v>
      </c>
    </row>
    <row r="9404" spans="6:6" x14ac:dyDescent="0.25">
      <c r="F9404" s="15" t="str">
        <f t="shared" si="146"/>
        <v>See DEP Calulations</v>
      </c>
    </row>
    <row r="9405" spans="6:6" x14ac:dyDescent="0.25">
      <c r="F9405" s="15" t="str">
        <f t="shared" si="146"/>
        <v>See DEP Calulations</v>
      </c>
    </row>
    <row r="9406" spans="6:6" x14ac:dyDescent="0.25">
      <c r="F9406" s="15" t="str">
        <f t="shared" si="146"/>
        <v>See DEP Calulations</v>
      </c>
    </row>
    <row r="9407" spans="6:6" x14ac:dyDescent="0.25">
      <c r="F9407" s="15" t="str">
        <f t="shared" si="146"/>
        <v>See DEP Calulations</v>
      </c>
    </row>
    <row r="9408" spans="6:6" x14ac:dyDescent="0.25">
      <c r="F9408" s="15" t="str">
        <f t="shared" si="146"/>
        <v>See DEP Calulations</v>
      </c>
    </row>
    <row r="9409" spans="6:6" x14ac:dyDescent="0.25">
      <c r="F9409" s="15" t="str">
        <f t="shared" si="146"/>
        <v>See DEP Calulations</v>
      </c>
    </row>
    <row r="9410" spans="6:6" x14ac:dyDescent="0.25">
      <c r="F9410" s="15" t="str">
        <f t="shared" si="146"/>
        <v>See DEP Calulations</v>
      </c>
    </row>
    <row r="9411" spans="6:6" x14ac:dyDescent="0.25">
      <c r="F9411" s="15" t="str">
        <f t="shared" ref="F9411:F9474" si="147">HYPERLINK(CONCATENATE("https://www.paoilandgasreporting.state.pa.us/Public/CalculateEmissions.aspx?Component=",B9411,"&amp;Product=",C9411,"&amp;Count=",D9411,"&amp;Days=",E9411),"See DEP Calulations")</f>
        <v>See DEP Calulations</v>
      </c>
    </row>
    <row r="9412" spans="6:6" x14ac:dyDescent="0.25">
      <c r="F9412" s="15" t="str">
        <f t="shared" si="147"/>
        <v>See DEP Calulations</v>
      </c>
    </row>
    <row r="9413" spans="6:6" x14ac:dyDescent="0.25">
      <c r="F9413" s="15" t="str">
        <f t="shared" si="147"/>
        <v>See DEP Calulations</v>
      </c>
    </row>
    <row r="9414" spans="6:6" x14ac:dyDescent="0.25">
      <c r="F9414" s="15" t="str">
        <f t="shared" si="147"/>
        <v>See DEP Calulations</v>
      </c>
    </row>
    <row r="9415" spans="6:6" x14ac:dyDescent="0.25">
      <c r="F9415" s="15" t="str">
        <f t="shared" si="147"/>
        <v>See DEP Calulations</v>
      </c>
    </row>
    <row r="9416" spans="6:6" x14ac:dyDescent="0.25">
      <c r="F9416" s="15" t="str">
        <f t="shared" si="147"/>
        <v>See DEP Calulations</v>
      </c>
    </row>
    <row r="9417" spans="6:6" x14ac:dyDescent="0.25">
      <c r="F9417" s="15" t="str">
        <f t="shared" si="147"/>
        <v>See DEP Calulations</v>
      </c>
    </row>
    <row r="9418" spans="6:6" x14ac:dyDescent="0.25">
      <c r="F9418" s="15" t="str">
        <f t="shared" si="147"/>
        <v>See DEP Calulations</v>
      </c>
    </row>
    <row r="9419" spans="6:6" x14ac:dyDescent="0.25">
      <c r="F9419" s="15" t="str">
        <f t="shared" si="147"/>
        <v>See DEP Calulations</v>
      </c>
    </row>
    <row r="9420" spans="6:6" x14ac:dyDescent="0.25">
      <c r="F9420" s="15" t="str">
        <f t="shared" si="147"/>
        <v>See DEP Calulations</v>
      </c>
    </row>
    <row r="9421" spans="6:6" x14ac:dyDescent="0.25">
      <c r="F9421" s="15" t="str">
        <f t="shared" si="147"/>
        <v>See DEP Calulations</v>
      </c>
    </row>
    <row r="9422" spans="6:6" x14ac:dyDescent="0.25">
      <c r="F9422" s="15" t="str">
        <f t="shared" si="147"/>
        <v>See DEP Calulations</v>
      </c>
    </row>
    <row r="9423" spans="6:6" x14ac:dyDescent="0.25">
      <c r="F9423" s="15" t="str">
        <f t="shared" si="147"/>
        <v>See DEP Calulations</v>
      </c>
    </row>
    <row r="9424" spans="6:6" x14ac:dyDescent="0.25">
      <c r="F9424" s="15" t="str">
        <f t="shared" si="147"/>
        <v>See DEP Calulations</v>
      </c>
    </row>
    <row r="9425" spans="6:6" x14ac:dyDescent="0.25">
      <c r="F9425" s="15" t="str">
        <f t="shared" si="147"/>
        <v>See DEP Calulations</v>
      </c>
    </row>
    <row r="9426" spans="6:6" x14ac:dyDescent="0.25">
      <c r="F9426" s="15" t="str">
        <f t="shared" si="147"/>
        <v>See DEP Calulations</v>
      </c>
    </row>
    <row r="9427" spans="6:6" x14ac:dyDescent="0.25">
      <c r="F9427" s="15" t="str">
        <f t="shared" si="147"/>
        <v>See DEP Calulations</v>
      </c>
    </row>
    <row r="9428" spans="6:6" x14ac:dyDescent="0.25">
      <c r="F9428" s="15" t="str">
        <f t="shared" si="147"/>
        <v>See DEP Calulations</v>
      </c>
    </row>
    <row r="9429" spans="6:6" x14ac:dyDescent="0.25">
      <c r="F9429" s="15" t="str">
        <f t="shared" si="147"/>
        <v>See DEP Calulations</v>
      </c>
    </row>
    <row r="9430" spans="6:6" x14ac:dyDescent="0.25">
      <c r="F9430" s="15" t="str">
        <f t="shared" si="147"/>
        <v>See DEP Calulations</v>
      </c>
    </row>
    <row r="9431" spans="6:6" x14ac:dyDescent="0.25">
      <c r="F9431" s="15" t="str">
        <f t="shared" si="147"/>
        <v>See DEP Calulations</v>
      </c>
    </row>
    <row r="9432" spans="6:6" x14ac:dyDescent="0.25">
      <c r="F9432" s="15" t="str">
        <f t="shared" si="147"/>
        <v>See DEP Calulations</v>
      </c>
    </row>
    <row r="9433" spans="6:6" x14ac:dyDescent="0.25">
      <c r="F9433" s="15" t="str">
        <f t="shared" si="147"/>
        <v>See DEP Calulations</v>
      </c>
    </row>
    <row r="9434" spans="6:6" x14ac:dyDescent="0.25">
      <c r="F9434" s="15" t="str">
        <f t="shared" si="147"/>
        <v>See DEP Calulations</v>
      </c>
    </row>
    <row r="9435" spans="6:6" x14ac:dyDescent="0.25">
      <c r="F9435" s="15" t="str">
        <f t="shared" si="147"/>
        <v>See DEP Calulations</v>
      </c>
    </row>
    <row r="9436" spans="6:6" x14ac:dyDescent="0.25">
      <c r="F9436" s="15" t="str">
        <f t="shared" si="147"/>
        <v>See DEP Calulations</v>
      </c>
    </row>
    <row r="9437" spans="6:6" x14ac:dyDescent="0.25">
      <c r="F9437" s="15" t="str">
        <f t="shared" si="147"/>
        <v>See DEP Calulations</v>
      </c>
    </row>
    <row r="9438" spans="6:6" x14ac:dyDescent="0.25">
      <c r="F9438" s="15" t="str">
        <f t="shared" si="147"/>
        <v>See DEP Calulations</v>
      </c>
    </row>
    <row r="9439" spans="6:6" x14ac:dyDescent="0.25">
      <c r="F9439" s="15" t="str">
        <f t="shared" si="147"/>
        <v>See DEP Calulations</v>
      </c>
    </row>
    <row r="9440" spans="6:6" x14ac:dyDescent="0.25">
      <c r="F9440" s="15" t="str">
        <f t="shared" si="147"/>
        <v>See DEP Calulations</v>
      </c>
    </row>
    <row r="9441" spans="6:6" x14ac:dyDescent="0.25">
      <c r="F9441" s="15" t="str">
        <f t="shared" si="147"/>
        <v>See DEP Calulations</v>
      </c>
    </row>
    <row r="9442" spans="6:6" x14ac:dyDescent="0.25">
      <c r="F9442" s="15" t="str">
        <f t="shared" si="147"/>
        <v>See DEP Calulations</v>
      </c>
    </row>
    <row r="9443" spans="6:6" x14ac:dyDescent="0.25">
      <c r="F9443" s="15" t="str">
        <f t="shared" si="147"/>
        <v>See DEP Calulations</v>
      </c>
    </row>
    <row r="9444" spans="6:6" x14ac:dyDescent="0.25">
      <c r="F9444" s="15" t="str">
        <f t="shared" si="147"/>
        <v>See DEP Calulations</v>
      </c>
    </row>
    <row r="9445" spans="6:6" x14ac:dyDescent="0.25">
      <c r="F9445" s="15" t="str">
        <f t="shared" si="147"/>
        <v>See DEP Calulations</v>
      </c>
    </row>
    <row r="9446" spans="6:6" x14ac:dyDescent="0.25">
      <c r="F9446" s="15" t="str">
        <f t="shared" si="147"/>
        <v>See DEP Calulations</v>
      </c>
    </row>
    <row r="9447" spans="6:6" x14ac:dyDescent="0.25">
      <c r="F9447" s="15" t="str">
        <f t="shared" si="147"/>
        <v>See DEP Calulations</v>
      </c>
    </row>
    <row r="9448" spans="6:6" x14ac:dyDescent="0.25">
      <c r="F9448" s="15" t="str">
        <f t="shared" si="147"/>
        <v>See DEP Calulations</v>
      </c>
    </row>
    <row r="9449" spans="6:6" x14ac:dyDescent="0.25">
      <c r="F9449" s="15" t="str">
        <f t="shared" si="147"/>
        <v>See DEP Calulations</v>
      </c>
    </row>
    <row r="9450" spans="6:6" x14ac:dyDescent="0.25">
      <c r="F9450" s="15" t="str">
        <f t="shared" si="147"/>
        <v>See DEP Calulations</v>
      </c>
    </row>
    <row r="9451" spans="6:6" x14ac:dyDescent="0.25">
      <c r="F9451" s="15" t="str">
        <f t="shared" si="147"/>
        <v>See DEP Calulations</v>
      </c>
    </row>
    <row r="9452" spans="6:6" x14ac:dyDescent="0.25">
      <c r="F9452" s="15" t="str">
        <f t="shared" si="147"/>
        <v>See DEP Calulations</v>
      </c>
    </row>
    <row r="9453" spans="6:6" x14ac:dyDescent="0.25">
      <c r="F9453" s="15" t="str">
        <f t="shared" si="147"/>
        <v>See DEP Calulations</v>
      </c>
    </row>
    <row r="9454" spans="6:6" x14ac:dyDescent="0.25">
      <c r="F9454" s="15" t="str">
        <f t="shared" si="147"/>
        <v>See DEP Calulations</v>
      </c>
    </row>
    <row r="9455" spans="6:6" x14ac:dyDescent="0.25">
      <c r="F9455" s="15" t="str">
        <f t="shared" si="147"/>
        <v>See DEP Calulations</v>
      </c>
    </row>
    <row r="9456" spans="6:6" x14ac:dyDescent="0.25">
      <c r="F9456" s="15" t="str">
        <f t="shared" si="147"/>
        <v>See DEP Calulations</v>
      </c>
    </row>
    <row r="9457" spans="6:6" x14ac:dyDescent="0.25">
      <c r="F9457" s="15" t="str">
        <f t="shared" si="147"/>
        <v>See DEP Calulations</v>
      </c>
    </row>
    <row r="9458" spans="6:6" x14ac:dyDescent="0.25">
      <c r="F9458" s="15" t="str">
        <f t="shared" si="147"/>
        <v>See DEP Calulations</v>
      </c>
    </row>
    <row r="9459" spans="6:6" x14ac:dyDescent="0.25">
      <c r="F9459" s="15" t="str">
        <f t="shared" si="147"/>
        <v>See DEP Calulations</v>
      </c>
    </row>
    <row r="9460" spans="6:6" x14ac:dyDescent="0.25">
      <c r="F9460" s="15" t="str">
        <f t="shared" si="147"/>
        <v>See DEP Calulations</v>
      </c>
    </row>
    <row r="9461" spans="6:6" x14ac:dyDescent="0.25">
      <c r="F9461" s="15" t="str">
        <f t="shared" si="147"/>
        <v>See DEP Calulations</v>
      </c>
    </row>
    <row r="9462" spans="6:6" x14ac:dyDescent="0.25">
      <c r="F9462" s="15" t="str">
        <f t="shared" si="147"/>
        <v>See DEP Calulations</v>
      </c>
    </row>
    <row r="9463" spans="6:6" x14ac:dyDescent="0.25">
      <c r="F9463" s="15" t="str">
        <f t="shared" si="147"/>
        <v>See DEP Calulations</v>
      </c>
    </row>
    <row r="9464" spans="6:6" x14ac:dyDescent="0.25">
      <c r="F9464" s="15" t="str">
        <f t="shared" si="147"/>
        <v>See DEP Calulations</v>
      </c>
    </row>
    <row r="9465" spans="6:6" x14ac:dyDescent="0.25">
      <c r="F9465" s="15" t="str">
        <f t="shared" si="147"/>
        <v>See DEP Calulations</v>
      </c>
    </row>
    <row r="9466" spans="6:6" x14ac:dyDescent="0.25">
      <c r="F9466" s="15" t="str">
        <f t="shared" si="147"/>
        <v>See DEP Calulations</v>
      </c>
    </row>
    <row r="9467" spans="6:6" x14ac:dyDescent="0.25">
      <c r="F9467" s="15" t="str">
        <f t="shared" si="147"/>
        <v>See DEP Calulations</v>
      </c>
    </row>
    <row r="9468" spans="6:6" x14ac:dyDescent="0.25">
      <c r="F9468" s="15" t="str">
        <f t="shared" si="147"/>
        <v>See DEP Calulations</v>
      </c>
    </row>
    <row r="9469" spans="6:6" x14ac:dyDescent="0.25">
      <c r="F9469" s="15" t="str">
        <f t="shared" si="147"/>
        <v>See DEP Calulations</v>
      </c>
    </row>
    <row r="9470" spans="6:6" x14ac:dyDescent="0.25">
      <c r="F9470" s="15" t="str">
        <f t="shared" si="147"/>
        <v>See DEP Calulations</v>
      </c>
    </row>
    <row r="9471" spans="6:6" x14ac:dyDescent="0.25">
      <c r="F9471" s="15" t="str">
        <f t="shared" si="147"/>
        <v>See DEP Calulations</v>
      </c>
    </row>
    <row r="9472" spans="6:6" x14ac:dyDescent="0.25">
      <c r="F9472" s="15" t="str">
        <f t="shared" si="147"/>
        <v>See DEP Calulations</v>
      </c>
    </row>
    <row r="9473" spans="6:6" x14ac:dyDescent="0.25">
      <c r="F9473" s="15" t="str">
        <f t="shared" si="147"/>
        <v>See DEP Calulations</v>
      </c>
    </row>
    <row r="9474" spans="6:6" x14ac:dyDescent="0.25">
      <c r="F9474" s="15" t="str">
        <f t="shared" si="147"/>
        <v>See DEP Calulations</v>
      </c>
    </row>
    <row r="9475" spans="6:6" x14ac:dyDescent="0.25">
      <c r="F9475" s="15" t="str">
        <f t="shared" ref="F9475:F9538" si="148">HYPERLINK(CONCATENATE("https://www.paoilandgasreporting.state.pa.us/Public/CalculateEmissions.aspx?Component=",B9475,"&amp;Product=",C9475,"&amp;Count=",D9475,"&amp;Days=",E9475),"See DEP Calulations")</f>
        <v>See DEP Calulations</v>
      </c>
    </row>
    <row r="9476" spans="6:6" x14ac:dyDescent="0.25">
      <c r="F9476" s="15" t="str">
        <f t="shared" si="148"/>
        <v>See DEP Calulations</v>
      </c>
    </row>
    <row r="9477" spans="6:6" x14ac:dyDescent="0.25">
      <c r="F9477" s="15" t="str">
        <f t="shared" si="148"/>
        <v>See DEP Calulations</v>
      </c>
    </row>
    <row r="9478" spans="6:6" x14ac:dyDescent="0.25">
      <c r="F9478" s="15" t="str">
        <f t="shared" si="148"/>
        <v>See DEP Calulations</v>
      </c>
    </row>
    <row r="9479" spans="6:6" x14ac:dyDescent="0.25">
      <c r="F9479" s="15" t="str">
        <f t="shared" si="148"/>
        <v>See DEP Calulations</v>
      </c>
    </row>
    <row r="9480" spans="6:6" x14ac:dyDescent="0.25">
      <c r="F9480" s="15" t="str">
        <f t="shared" si="148"/>
        <v>See DEP Calulations</v>
      </c>
    </row>
    <row r="9481" spans="6:6" x14ac:dyDescent="0.25">
      <c r="F9481" s="15" t="str">
        <f t="shared" si="148"/>
        <v>See DEP Calulations</v>
      </c>
    </row>
    <row r="9482" spans="6:6" x14ac:dyDescent="0.25">
      <c r="F9482" s="15" t="str">
        <f t="shared" si="148"/>
        <v>See DEP Calulations</v>
      </c>
    </row>
    <row r="9483" spans="6:6" x14ac:dyDescent="0.25">
      <c r="F9483" s="15" t="str">
        <f t="shared" si="148"/>
        <v>See DEP Calulations</v>
      </c>
    </row>
    <row r="9484" spans="6:6" x14ac:dyDescent="0.25">
      <c r="F9484" s="15" t="str">
        <f t="shared" si="148"/>
        <v>See DEP Calulations</v>
      </c>
    </row>
    <row r="9485" spans="6:6" x14ac:dyDescent="0.25">
      <c r="F9485" s="15" t="str">
        <f t="shared" si="148"/>
        <v>See DEP Calulations</v>
      </c>
    </row>
    <row r="9486" spans="6:6" x14ac:dyDescent="0.25">
      <c r="F9486" s="15" t="str">
        <f t="shared" si="148"/>
        <v>See DEP Calulations</v>
      </c>
    </row>
    <row r="9487" spans="6:6" x14ac:dyDescent="0.25">
      <c r="F9487" s="15" t="str">
        <f t="shared" si="148"/>
        <v>See DEP Calulations</v>
      </c>
    </row>
    <row r="9488" spans="6:6" x14ac:dyDescent="0.25">
      <c r="F9488" s="15" t="str">
        <f t="shared" si="148"/>
        <v>See DEP Calulations</v>
      </c>
    </row>
    <row r="9489" spans="6:6" x14ac:dyDescent="0.25">
      <c r="F9489" s="15" t="str">
        <f t="shared" si="148"/>
        <v>See DEP Calulations</v>
      </c>
    </row>
    <row r="9490" spans="6:6" x14ac:dyDescent="0.25">
      <c r="F9490" s="15" t="str">
        <f t="shared" si="148"/>
        <v>See DEP Calulations</v>
      </c>
    </row>
    <row r="9491" spans="6:6" x14ac:dyDescent="0.25">
      <c r="F9491" s="15" t="str">
        <f t="shared" si="148"/>
        <v>See DEP Calulations</v>
      </c>
    </row>
    <row r="9492" spans="6:6" x14ac:dyDescent="0.25">
      <c r="F9492" s="15" t="str">
        <f t="shared" si="148"/>
        <v>See DEP Calulations</v>
      </c>
    </row>
    <row r="9493" spans="6:6" x14ac:dyDescent="0.25">
      <c r="F9493" s="15" t="str">
        <f t="shared" si="148"/>
        <v>See DEP Calulations</v>
      </c>
    </row>
    <row r="9494" spans="6:6" x14ac:dyDescent="0.25">
      <c r="F9494" s="15" t="str">
        <f t="shared" si="148"/>
        <v>See DEP Calulations</v>
      </c>
    </row>
    <row r="9495" spans="6:6" x14ac:dyDescent="0.25">
      <c r="F9495" s="15" t="str">
        <f t="shared" si="148"/>
        <v>See DEP Calulations</v>
      </c>
    </row>
    <row r="9496" spans="6:6" x14ac:dyDescent="0.25">
      <c r="F9496" s="15" t="str">
        <f t="shared" si="148"/>
        <v>See DEP Calulations</v>
      </c>
    </row>
    <row r="9497" spans="6:6" x14ac:dyDescent="0.25">
      <c r="F9497" s="15" t="str">
        <f t="shared" si="148"/>
        <v>See DEP Calulations</v>
      </c>
    </row>
    <row r="9498" spans="6:6" x14ac:dyDescent="0.25">
      <c r="F9498" s="15" t="str">
        <f t="shared" si="148"/>
        <v>See DEP Calulations</v>
      </c>
    </row>
    <row r="9499" spans="6:6" x14ac:dyDescent="0.25">
      <c r="F9499" s="15" t="str">
        <f t="shared" si="148"/>
        <v>See DEP Calulations</v>
      </c>
    </row>
    <row r="9500" spans="6:6" x14ac:dyDescent="0.25">
      <c r="F9500" s="15" t="str">
        <f t="shared" si="148"/>
        <v>See DEP Calulations</v>
      </c>
    </row>
    <row r="9501" spans="6:6" x14ac:dyDescent="0.25">
      <c r="F9501" s="15" t="str">
        <f t="shared" si="148"/>
        <v>See DEP Calulations</v>
      </c>
    </row>
    <row r="9502" spans="6:6" x14ac:dyDescent="0.25">
      <c r="F9502" s="15" t="str">
        <f t="shared" si="148"/>
        <v>See DEP Calulations</v>
      </c>
    </row>
    <row r="9503" spans="6:6" x14ac:dyDescent="0.25">
      <c r="F9503" s="15" t="str">
        <f t="shared" si="148"/>
        <v>See DEP Calulations</v>
      </c>
    </row>
    <row r="9504" spans="6:6" x14ac:dyDescent="0.25">
      <c r="F9504" s="15" t="str">
        <f t="shared" si="148"/>
        <v>See DEP Calulations</v>
      </c>
    </row>
    <row r="9505" spans="6:6" x14ac:dyDescent="0.25">
      <c r="F9505" s="15" t="str">
        <f t="shared" si="148"/>
        <v>See DEP Calulations</v>
      </c>
    </row>
    <row r="9506" spans="6:6" x14ac:dyDescent="0.25">
      <c r="F9506" s="15" t="str">
        <f t="shared" si="148"/>
        <v>See DEP Calulations</v>
      </c>
    </row>
    <row r="9507" spans="6:6" x14ac:dyDescent="0.25">
      <c r="F9507" s="15" t="str">
        <f t="shared" si="148"/>
        <v>See DEP Calulations</v>
      </c>
    </row>
    <row r="9508" spans="6:6" x14ac:dyDescent="0.25">
      <c r="F9508" s="15" t="str">
        <f t="shared" si="148"/>
        <v>See DEP Calulations</v>
      </c>
    </row>
    <row r="9509" spans="6:6" x14ac:dyDescent="0.25">
      <c r="F9509" s="15" t="str">
        <f t="shared" si="148"/>
        <v>See DEP Calulations</v>
      </c>
    </row>
    <row r="9510" spans="6:6" x14ac:dyDescent="0.25">
      <c r="F9510" s="15" t="str">
        <f t="shared" si="148"/>
        <v>See DEP Calulations</v>
      </c>
    </row>
    <row r="9511" spans="6:6" x14ac:dyDescent="0.25">
      <c r="F9511" s="15" t="str">
        <f t="shared" si="148"/>
        <v>See DEP Calulations</v>
      </c>
    </row>
    <row r="9512" spans="6:6" x14ac:dyDescent="0.25">
      <c r="F9512" s="15" t="str">
        <f t="shared" si="148"/>
        <v>See DEP Calulations</v>
      </c>
    </row>
    <row r="9513" spans="6:6" x14ac:dyDescent="0.25">
      <c r="F9513" s="15" t="str">
        <f t="shared" si="148"/>
        <v>See DEP Calulations</v>
      </c>
    </row>
    <row r="9514" spans="6:6" x14ac:dyDescent="0.25">
      <c r="F9514" s="15" t="str">
        <f t="shared" si="148"/>
        <v>See DEP Calulations</v>
      </c>
    </row>
    <row r="9515" spans="6:6" x14ac:dyDescent="0.25">
      <c r="F9515" s="15" t="str">
        <f t="shared" si="148"/>
        <v>See DEP Calulations</v>
      </c>
    </row>
    <row r="9516" spans="6:6" x14ac:dyDescent="0.25">
      <c r="F9516" s="15" t="str">
        <f t="shared" si="148"/>
        <v>See DEP Calulations</v>
      </c>
    </row>
    <row r="9517" spans="6:6" x14ac:dyDescent="0.25">
      <c r="F9517" s="15" t="str">
        <f t="shared" si="148"/>
        <v>See DEP Calulations</v>
      </c>
    </row>
    <row r="9518" spans="6:6" x14ac:dyDescent="0.25">
      <c r="F9518" s="15" t="str">
        <f t="shared" si="148"/>
        <v>See DEP Calulations</v>
      </c>
    </row>
    <row r="9519" spans="6:6" x14ac:dyDescent="0.25">
      <c r="F9519" s="15" t="str">
        <f t="shared" si="148"/>
        <v>See DEP Calulations</v>
      </c>
    </row>
    <row r="9520" spans="6:6" x14ac:dyDescent="0.25">
      <c r="F9520" s="15" t="str">
        <f t="shared" si="148"/>
        <v>See DEP Calulations</v>
      </c>
    </row>
    <row r="9521" spans="6:6" x14ac:dyDescent="0.25">
      <c r="F9521" s="15" t="str">
        <f t="shared" si="148"/>
        <v>See DEP Calulations</v>
      </c>
    </row>
    <row r="9522" spans="6:6" x14ac:dyDescent="0.25">
      <c r="F9522" s="15" t="str">
        <f t="shared" si="148"/>
        <v>See DEP Calulations</v>
      </c>
    </row>
    <row r="9523" spans="6:6" x14ac:dyDescent="0.25">
      <c r="F9523" s="15" t="str">
        <f t="shared" si="148"/>
        <v>See DEP Calulations</v>
      </c>
    </row>
    <row r="9524" spans="6:6" x14ac:dyDescent="0.25">
      <c r="F9524" s="15" t="str">
        <f t="shared" si="148"/>
        <v>See DEP Calulations</v>
      </c>
    </row>
    <row r="9525" spans="6:6" x14ac:dyDescent="0.25">
      <c r="F9525" s="15" t="str">
        <f t="shared" si="148"/>
        <v>See DEP Calulations</v>
      </c>
    </row>
    <row r="9526" spans="6:6" x14ac:dyDescent="0.25">
      <c r="F9526" s="15" t="str">
        <f t="shared" si="148"/>
        <v>See DEP Calulations</v>
      </c>
    </row>
    <row r="9527" spans="6:6" x14ac:dyDescent="0.25">
      <c r="F9527" s="15" t="str">
        <f t="shared" si="148"/>
        <v>See DEP Calulations</v>
      </c>
    </row>
    <row r="9528" spans="6:6" x14ac:dyDescent="0.25">
      <c r="F9528" s="15" t="str">
        <f t="shared" si="148"/>
        <v>See DEP Calulations</v>
      </c>
    </row>
    <row r="9529" spans="6:6" x14ac:dyDescent="0.25">
      <c r="F9529" s="15" t="str">
        <f t="shared" si="148"/>
        <v>See DEP Calulations</v>
      </c>
    </row>
    <row r="9530" spans="6:6" x14ac:dyDescent="0.25">
      <c r="F9530" s="15" t="str">
        <f t="shared" si="148"/>
        <v>See DEP Calulations</v>
      </c>
    </row>
    <row r="9531" spans="6:6" x14ac:dyDescent="0.25">
      <c r="F9531" s="15" t="str">
        <f t="shared" si="148"/>
        <v>See DEP Calulations</v>
      </c>
    </row>
    <row r="9532" spans="6:6" x14ac:dyDescent="0.25">
      <c r="F9532" s="15" t="str">
        <f t="shared" si="148"/>
        <v>See DEP Calulations</v>
      </c>
    </row>
    <row r="9533" spans="6:6" x14ac:dyDescent="0.25">
      <c r="F9533" s="15" t="str">
        <f t="shared" si="148"/>
        <v>See DEP Calulations</v>
      </c>
    </row>
    <row r="9534" spans="6:6" x14ac:dyDescent="0.25">
      <c r="F9534" s="15" t="str">
        <f t="shared" si="148"/>
        <v>See DEP Calulations</v>
      </c>
    </row>
    <row r="9535" spans="6:6" x14ac:dyDescent="0.25">
      <c r="F9535" s="15" t="str">
        <f t="shared" si="148"/>
        <v>See DEP Calulations</v>
      </c>
    </row>
    <row r="9536" spans="6:6" x14ac:dyDescent="0.25">
      <c r="F9536" s="15" t="str">
        <f t="shared" si="148"/>
        <v>See DEP Calulations</v>
      </c>
    </row>
    <row r="9537" spans="6:6" x14ac:dyDescent="0.25">
      <c r="F9537" s="15" t="str">
        <f t="shared" si="148"/>
        <v>See DEP Calulations</v>
      </c>
    </row>
    <row r="9538" spans="6:6" x14ac:dyDescent="0.25">
      <c r="F9538" s="15" t="str">
        <f t="shared" si="148"/>
        <v>See DEP Calulations</v>
      </c>
    </row>
    <row r="9539" spans="6:6" x14ac:dyDescent="0.25">
      <c r="F9539" s="15" t="str">
        <f t="shared" ref="F9539:F9602" si="149">HYPERLINK(CONCATENATE("https://www.paoilandgasreporting.state.pa.us/Public/CalculateEmissions.aspx?Component=",B9539,"&amp;Product=",C9539,"&amp;Count=",D9539,"&amp;Days=",E9539),"See DEP Calulations")</f>
        <v>See DEP Calulations</v>
      </c>
    </row>
    <row r="9540" spans="6:6" x14ac:dyDescent="0.25">
      <c r="F9540" s="15" t="str">
        <f t="shared" si="149"/>
        <v>See DEP Calulations</v>
      </c>
    </row>
    <row r="9541" spans="6:6" x14ac:dyDescent="0.25">
      <c r="F9541" s="15" t="str">
        <f t="shared" si="149"/>
        <v>See DEP Calulations</v>
      </c>
    </row>
    <row r="9542" spans="6:6" x14ac:dyDescent="0.25">
      <c r="F9542" s="15" t="str">
        <f t="shared" si="149"/>
        <v>See DEP Calulations</v>
      </c>
    </row>
    <row r="9543" spans="6:6" x14ac:dyDescent="0.25">
      <c r="F9543" s="15" t="str">
        <f t="shared" si="149"/>
        <v>See DEP Calulations</v>
      </c>
    </row>
    <row r="9544" spans="6:6" x14ac:dyDescent="0.25">
      <c r="F9544" s="15" t="str">
        <f t="shared" si="149"/>
        <v>See DEP Calulations</v>
      </c>
    </row>
    <row r="9545" spans="6:6" x14ac:dyDescent="0.25">
      <c r="F9545" s="15" t="str">
        <f t="shared" si="149"/>
        <v>See DEP Calulations</v>
      </c>
    </row>
    <row r="9546" spans="6:6" x14ac:dyDescent="0.25">
      <c r="F9546" s="15" t="str">
        <f t="shared" si="149"/>
        <v>See DEP Calulations</v>
      </c>
    </row>
    <row r="9547" spans="6:6" x14ac:dyDescent="0.25">
      <c r="F9547" s="15" t="str">
        <f t="shared" si="149"/>
        <v>See DEP Calulations</v>
      </c>
    </row>
    <row r="9548" spans="6:6" x14ac:dyDescent="0.25">
      <c r="F9548" s="15" t="str">
        <f t="shared" si="149"/>
        <v>See DEP Calulations</v>
      </c>
    </row>
    <row r="9549" spans="6:6" x14ac:dyDescent="0.25">
      <c r="F9549" s="15" t="str">
        <f t="shared" si="149"/>
        <v>See DEP Calulations</v>
      </c>
    </row>
    <row r="9550" spans="6:6" x14ac:dyDescent="0.25">
      <c r="F9550" s="15" t="str">
        <f t="shared" si="149"/>
        <v>See DEP Calulations</v>
      </c>
    </row>
    <row r="9551" spans="6:6" x14ac:dyDescent="0.25">
      <c r="F9551" s="15" t="str">
        <f t="shared" si="149"/>
        <v>See DEP Calulations</v>
      </c>
    </row>
    <row r="9552" spans="6:6" x14ac:dyDescent="0.25">
      <c r="F9552" s="15" t="str">
        <f t="shared" si="149"/>
        <v>See DEP Calulations</v>
      </c>
    </row>
    <row r="9553" spans="6:6" x14ac:dyDescent="0.25">
      <c r="F9553" s="15" t="str">
        <f t="shared" si="149"/>
        <v>See DEP Calulations</v>
      </c>
    </row>
    <row r="9554" spans="6:6" x14ac:dyDescent="0.25">
      <c r="F9554" s="15" t="str">
        <f t="shared" si="149"/>
        <v>See DEP Calulations</v>
      </c>
    </row>
    <row r="9555" spans="6:6" x14ac:dyDescent="0.25">
      <c r="F9555" s="15" t="str">
        <f t="shared" si="149"/>
        <v>See DEP Calulations</v>
      </c>
    </row>
    <row r="9556" spans="6:6" x14ac:dyDescent="0.25">
      <c r="F9556" s="15" t="str">
        <f t="shared" si="149"/>
        <v>See DEP Calulations</v>
      </c>
    </row>
    <row r="9557" spans="6:6" x14ac:dyDescent="0.25">
      <c r="F9557" s="15" t="str">
        <f t="shared" si="149"/>
        <v>See DEP Calulations</v>
      </c>
    </row>
    <row r="9558" spans="6:6" x14ac:dyDescent="0.25">
      <c r="F9558" s="15" t="str">
        <f t="shared" si="149"/>
        <v>See DEP Calulations</v>
      </c>
    </row>
    <row r="9559" spans="6:6" x14ac:dyDescent="0.25">
      <c r="F9559" s="15" t="str">
        <f t="shared" si="149"/>
        <v>See DEP Calulations</v>
      </c>
    </row>
    <row r="9560" spans="6:6" x14ac:dyDescent="0.25">
      <c r="F9560" s="15" t="str">
        <f t="shared" si="149"/>
        <v>See DEP Calulations</v>
      </c>
    </row>
    <row r="9561" spans="6:6" x14ac:dyDescent="0.25">
      <c r="F9561" s="15" t="str">
        <f t="shared" si="149"/>
        <v>See DEP Calulations</v>
      </c>
    </row>
    <row r="9562" spans="6:6" x14ac:dyDescent="0.25">
      <c r="F9562" s="15" t="str">
        <f t="shared" si="149"/>
        <v>See DEP Calulations</v>
      </c>
    </row>
    <row r="9563" spans="6:6" x14ac:dyDescent="0.25">
      <c r="F9563" s="15" t="str">
        <f t="shared" si="149"/>
        <v>See DEP Calulations</v>
      </c>
    </row>
    <row r="9564" spans="6:6" x14ac:dyDescent="0.25">
      <c r="F9564" s="15" t="str">
        <f t="shared" si="149"/>
        <v>See DEP Calulations</v>
      </c>
    </row>
    <row r="9565" spans="6:6" x14ac:dyDescent="0.25">
      <c r="F9565" s="15" t="str">
        <f t="shared" si="149"/>
        <v>See DEP Calulations</v>
      </c>
    </row>
    <row r="9566" spans="6:6" x14ac:dyDescent="0.25">
      <c r="F9566" s="15" t="str">
        <f t="shared" si="149"/>
        <v>See DEP Calulations</v>
      </c>
    </row>
    <row r="9567" spans="6:6" x14ac:dyDescent="0.25">
      <c r="F9567" s="15" t="str">
        <f t="shared" si="149"/>
        <v>See DEP Calulations</v>
      </c>
    </row>
    <row r="9568" spans="6:6" x14ac:dyDescent="0.25">
      <c r="F9568" s="15" t="str">
        <f t="shared" si="149"/>
        <v>See DEP Calulations</v>
      </c>
    </row>
    <row r="9569" spans="6:6" x14ac:dyDescent="0.25">
      <c r="F9569" s="15" t="str">
        <f t="shared" si="149"/>
        <v>See DEP Calulations</v>
      </c>
    </row>
    <row r="9570" spans="6:6" x14ac:dyDescent="0.25">
      <c r="F9570" s="15" t="str">
        <f t="shared" si="149"/>
        <v>See DEP Calulations</v>
      </c>
    </row>
    <row r="9571" spans="6:6" x14ac:dyDescent="0.25">
      <c r="F9571" s="15" t="str">
        <f t="shared" si="149"/>
        <v>See DEP Calulations</v>
      </c>
    </row>
    <row r="9572" spans="6:6" x14ac:dyDescent="0.25">
      <c r="F9572" s="15" t="str">
        <f t="shared" si="149"/>
        <v>See DEP Calulations</v>
      </c>
    </row>
    <row r="9573" spans="6:6" x14ac:dyDescent="0.25">
      <c r="F9573" s="15" t="str">
        <f t="shared" si="149"/>
        <v>See DEP Calulations</v>
      </c>
    </row>
    <row r="9574" spans="6:6" x14ac:dyDescent="0.25">
      <c r="F9574" s="15" t="str">
        <f t="shared" si="149"/>
        <v>See DEP Calulations</v>
      </c>
    </row>
    <row r="9575" spans="6:6" x14ac:dyDescent="0.25">
      <c r="F9575" s="15" t="str">
        <f t="shared" si="149"/>
        <v>See DEP Calulations</v>
      </c>
    </row>
    <row r="9576" spans="6:6" x14ac:dyDescent="0.25">
      <c r="F9576" s="15" t="str">
        <f t="shared" si="149"/>
        <v>See DEP Calulations</v>
      </c>
    </row>
    <row r="9577" spans="6:6" x14ac:dyDescent="0.25">
      <c r="F9577" s="15" t="str">
        <f t="shared" si="149"/>
        <v>See DEP Calulations</v>
      </c>
    </row>
    <row r="9578" spans="6:6" x14ac:dyDescent="0.25">
      <c r="F9578" s="15" t="str">
        <f t="shared" si="149"/>
        <v>See DEP Calulations</v>
      </c>
    </row>
    <row r="9579" spans="6:6" x14ac:dyDescent="0.25">
      <c r="F9579" s="15" t="str">
        <f t="shared" si="149"/>
        <v>See DEP Calulations</v>
      </c>
    </row>
    <row r="9580" spans="6:6" x14ac:dyDescent="0.25">
      <c r="F9580" s="15" t="str">
        <f t="shared" si="149"/>
        <v>See DEP Calulations</v>
      </c>
    </row>
    <row r="9581" spans="6:6" x14ac:dyDescent="0.25">
      <c r="F9581" s="15" t="str">
        <f t="shared" si="149"/>
        <v>See DEP Calulations</v>
      </c>
    </row>
    <row r="9582" spans="6:6" x14ac:dyDescent="0.25">
      <c r="F9582" s="15" t="str">
        <f t="shared" si="149"/>
        <v>See DEP Calulations</v>
      </c>
    </row>
    <row r="9583" spans="6:6" x14ac:dyDescent="0.25">
      <c r="F9583" s="15" t="str">
        <f t="shared" si="149"/>
        <v>See DEP Calulations</v>
      </c>
    </row>
    <row r="9584" spans="6:6" x14ac:dyDescent="0.25">
      <c r="F9584" s="15" t="str">
        <f t="shared" si="149"/>
        <v>See DEP Calulations</v>
      </c>
    </row>
    <row r="9585" spans="6:6" x14ac:dyDescent="0.25">
      <c r="F9585" s="15" t="str">
        <f t="shared" si="149"/>
        <v>See DEP Calulations</v>
      </c>
    </row>
    <row r="9586" spans="6:6" x14ac:dyDescent="0.25">
      <c r="F9586" s="15" t="str">
        <f t="shared" si="149"/>
        <v>See DEP Calulations</v>
      </c>
    </row>
    <row r="9587" spans="6:6" x14ac:dyDescent="0.25">
      <c r="F9587" s="15" t="str">
        <f t="shared" si="149"/>
        <v>See DEP Calulations</v>
      </c>
    </row>
    <row r="9588" spans="6:6" x14ac:dyDescent="0.25">
      <c r="F9588" s="15" t="str">
        <f t="shared" si="149"/>
        <v>See DEP Calulations</v>
      </c>
    </row>
    <row r="9589" spans="6:6" x14ac:dyDescent="0.25">
      <c r="F9589" s="15" t="str">
        <f t="shared" si="149"/>
        <v>See DEP Calulations</v>
      </c>
    </row>
    <row r="9590" spans="6:6" x14ac:dyDescent="0.25">
      <c r="F9590" s="15" t="str">
        <f t="shared" si="149"/>
        <v>See DEP Calulations</v>
      </c>
    </row>
    <row r="9591" spans="6:6" x14ac:dyDescent="0.25">
      <c r="F9591" s="15" t="str">
        <f t="shared" si="149"/>
        <v>See DEP Calulations</v>
      </c>
    </row>
    <row r="9592" spans="6:6" x14ac:dyDescent="0.25">
      <c r="F9592" s="15" t="str">
        <f t="shared" si="149"/>
        <v>See DEP Calulations</v>
      </c>
    </row>
    <row r="9593" spans="6:6" x14ac:dyDescent="0.25">
      <c r="F9593" s="15" t="str">
        <f t="shared" si="149"/>
        <v>See DEP Calulations</v>
      </c>
    </row>
    <row r="9594" spans="6:6" x14ac:dyDescent="0.25">
      <c r="F9594" s="15" t="str">
        <f t="shared" si="149"/>
        <v>See DEP Calulations</v>
      </c>
    </row>
    <row r="9595" spans="6:6" x14ac:dyDescent="0.25">
      <c r="F9595" s="15" t="str">
        <f t="shared" si="149"/>
        <v>See DEP Calulations</v>
      </c>
    </row>
    <row r="9596" spans="6:6" x14ac:dyDescent="0.25">
      <c r="F9596" s="15" t="str">
        <f t="shared" si="149"/>
        <v>See DEP Calulations</v>
      </c>
    </row>
    <row r="9597" spans="6:6" x14ac:dyDescent="0.25">
      <c r="F9597" s="15" t="str">
        <f t="shared" si="149"/>
        <v>See DEP Calulations</v>
      </c>
    </row>
    <row r="9598" spans="6:6" x14ac:dyDescent="0.25">
      <c r="F9598" s="15" t="str">
        <f t="shared" si="149"/>
        <v>See DEP Calulations</v>
      </c>
    </row>
    <row r="9599" spans="6:6" x14ac:dyDescent="0.25">
      <c r="F9599" s="15" t="str">
        <f t="shared" si="149"/>
        <v>See DEP Calulations</v>
      </c>
    </row>
    <row r="9600" spans="6:6" x14ac:dyDescent="0.25">
      <c r="F9600" s="15" t="str">
        <f t="shared" si="149"/>
        <v>See DEP Calulations</v>
      </c>
    </row>
    <row r="9601" spans="6:6" x14ac:dyDescent="0.25">
      <c r="F9601" s="15" t="str">
        <f t="shared" si="149"/>
        <v>See DEP Calulations</v>
      </c>
    </row>
    <row r="9602" spans="6:6" x14ac:dyDescent="0.25">
      <c r="F9602" s="15" t="str">
        <f t="shared" si="149"/>
        <v>See DEP Calulations</v>
      </c>
    </row>
    <row r="9603" spans="6:6" x14ac:dyDescent="0.25">
      <c r="F9603" s="15" t="str">
        <f t="shared" ref="F9603:F9666" si="150">HYPERLINK(CONCATENATE("https://www.paoilandgasreporting.state.pa.us/Public/CalculateEmissions.aspx?Component=",B9603,"&amp;Product=",C9603,"&amp;Count=",D9603,"&amp;Days=",E9603),"See DEP Calulations")</f>
        <v>See DEP Calulations</v>
      </c>
    </row>
    <row r="9604" spans="6:6" x14ac:dyDescent="0.25">
      <c r="F9604" s="15" t="str">
        <f t="shared" si="150"/>
        <v>See DEP Calulations</v>
      </c>
    </row>
    <row r="9605" spans="6:6" x14ac:dyDescent="0.25">
      <c r="F9605" s="15" t="str">
        <f t="shared" si="150"/>
        <v>See DEP Calulations</v>
      </c>
    </row>
    <row r="9606" spans="6:6" x14ac:dyDescent="0.25">
      <c r="F9606" s="15" t="str">
        <f t="shared" si="150"/>
        <v>See DEP Calulations</v>
      </c>
    </row>
    <row r="9607" spans="6:6" x14ac:dyDescent="0.25">
      <c r="F9607" s="15" t="str">
        <f t="shared" si="150"/>
        <v>See DEP Calulations</v>
      </c>
    </row>
    <row r="9608" spans="6:6" x14ac:dyDescent="0.25">
      <c r="F9608" s="15" t="str">
        <f t="shared" si="150"/>
        <v>See DEP Calulations</v>
      </c>
    </row>
    <row r="9609" spans="6:6" x14ac:dyDescent="0.25">
      <c r="F9609" s="15" t="str">
        <f t="shared" si="150"/>
        <v>See DEP Calulations</v>
      </c>
    </row>
    <row r="9610" spans="6:6" x14ac:dyDescent="0.25">
      <c r="F9610" s="15" t="str">
        <f t="shared" si="150"/>
        <v>See DEP Calulations</v>
      </c>
    </row>
    <row r="9611" spans="6:6" x14ac:dyDescent="0.25">
      <c r="F9611" s="15" t="str">
        <f t="shared" si="150"/>
        <v>See DEP Calulations</v>
      </c>
    </row>
    <row r="9612" spans="6:6" x14ac:dyDescent="0.25">
      <c r="F9612" s="15" t="str">
        <f t="shared" si="150"/>
        <v>See DEP Calulations</v>
      </c>
    </row>
    <row r="9613" spans="6:6" x14ac:dyDescent="0.25">
      <c r="F9613" s="15" t="str">
        <f t="shared" si="150"/>
        <v>See DEP Calulations</v>
      </c>
    </row>
    <row r="9614" spans="6:6" x14ac:dyDescent="0.25">
      <c r="F9614" s="15" t="str">
        <f t="shared" si="150"/>
        <v>See DEP Calulations</v>
      </c>
    </row>
    <row r="9615" spans="6:6" x14ac:dyDescent="0.25">
      <c r="F9615" s="15" t="str">
        <f t="shared" si="150"/>
        <v>See DEP Calulations</v>
      </c>
    </row>
    <row r="9616" spans="6:6" x14ac:dyDescent="0.25">
      <c r="F9616" s="15" t="str">
        <f t="shared" si="150"/>
        <v>See DEP Calulations</v>
      </c>
    </row>
    <row r="9617" spans="6:6" x14ac:dyDescent="0.25">
      <c r="F9617" s="15" t="str">
        <f t="shared" si="150"/>
        <v>See DEP Calulations</v>
      </c>
    </row>
    <row r="9618" spans="6:6" x14ac:dyDescent="0.25">
      <c r="F9618" s="15" t="str">
        <f t="shared" si="150"/>
        <v>See DEP Calulations</v>
      </c>
    </row>
    <row r="9619" spans="6:6" x14ac:dyDescent="0.25">
      <c r="F9619" s="15" t="str">
        <f t="shared" si="150"/>
        <v>See DEP Calulations</v>
      </c>
    </row>
    <row r="9620" spans="6:6" x14ac:dyDescent="0.25">
      <c r="F9620" s="15" t="str">
        <f t="shared" si="150"/>
        <v>See DEP Calulations</v>
      </c>
    </row>
    <row r="9621" spans="6:6" x14ac:dyDescent="0.25">
      <c r="F9621" s="15" t="str">
        <f t="shared" si="150"/>
        <v>See DEP Calulations</v>
      </c>
    </row>
    <row r="9622" spans="6:6" x14ac:dyDescent="0.25">
      <c r="F9622" s="15" t="str">
        <f t="shared" si="150"/>
        <v>See DEP Calulations</v>
      </c>
    </row>
    <row r="9623" spans="6:6" x14ac:dyDescent="0.25">
      <c r="F9623" s="15" t="str">
        <f t="shared" si="150"/>
        <v>See DEP Calulations</v>
      </c>
    </row>
    <row r="9624" spans="6:6" x14ac:dyDescent="0.25">
      <c r="F9624" s="15" t="str">
        <f t="shared" si="150"/>
        <v>See DEP Calulations</v>
      </c>
    </row>
    <row r="9625" spans="6:6" x14ac:dyDescent="0.25">
      <c r="F9625" s="15" t="str">
        <f t="shared" si="150"/>
        <v>See DEP Calulations</v>
      </c>
    </row>
    <row r="9626" spans="6:6" x14ac:dyDescent="0.25">
      <c r="F9626" s="15" t="str">
        <f t="shared" si="150"/>
        <v>See DEP Calulations</v>
      </c>
    </row>
    <row r="9627" spans="6:6" x14ac:dyDescent="0.25">
      <c r="F9627" s="15" t="str">
        <f t="shared" si="150"/>
        <v>See DEP Calulations</v>
      </c>
    </row>
    <row r="9628" spans="6:6" x14ac:dyDescent="0.25">
      <c r="F9628" s="15" t="str">
        <f t="shared" si="150"/>
        <v>See DEP Calulations</v>
      </c>
    </row>
    <row r="9629" spans="6:6" x14ac:dyDescent="0.25">
      <c r="F9629" s="15" t="str">
        <f t="shared" si="150"/>
        <v>See DEP Calulations</v>
      </c>
    </row>
    <row r="9630" spans="6:6" x14ac:dyDescent="0.25">
      <c r="F9630" s="15" t="str">
        <f t="shared" si="150"/>
        <v>See DEP Calulations</v>
      </c>
    </row>
    <row r="9631" spans="6:6" x14ac:dyDescent="0.25">
      <c r="F9631" s="15" t="str">
        <f t="shared" si="150"/>
        <v>See DEP Calulations</v>
      </c>
    </row>
    <row r="9632" spans="6:6" x14ac:dyDescent="0.25">
      <c r="F9632" s="15" t="str">
        <f t="shared" si="150"/>
        <v>See DEP Calulations</v>
      </c>
    </row>
    <row r="9633" spans="6:6" x14ac:dyDescent="0.25">
      <c r="F9633" s="15" t="str">
        <f t="shared" si="150"/>
        <v>See DEP Calulations</v>
      </c>
    </row>
    <row r="9634" spans="6:6" x14ac:dyDescent="0.25">
      <c r="F9634" s="15" t="str">
        <f t="shared" si="150"/>
        <v>See DEP Calulations</v>
      </c>
    </row>
    <row r="9635" spans="6:6" x14ac:dyDescent="0.25">
      <c r="F9635" s="15" t="str">
        <f t="shared" si="150"/>
        <v>See DEP Calulations</v>
      </c>
    </row>
    <row r="9636" spans="6:6" x14ac:dyDescent="0.25">
      <c r="F9636" s="15" t="str">
        <f t="shared" si="150"/>
        <v>See DEP Calulations</v>
      </c>
    </row>
    <row r="9637" spans="6:6" x14ac:dyDescent="0.25">
      <c r="F9637" s="15" t="str">
        <f t="shared" si="150"/>
        <v>See DEP Calulations</v>
      </c>
    </row>
    <row r="9638" spans="6:6" x14ac:dyDescent="0.25">
      <c r="F9638" s="15" t="str">
        <f t="shared" si="150"/>
        <v>See DEP Calulations</v>
      </c>
    </row>
    <row r="9639" spans="6:6" x14ac:dyDescent="0.25">
      <c r="F9639" s="15" t="str">
        <f t="shared" si="150"/>
        <v>See DEP Calulations</v>
      </c>
    </row>
    <row r="9640" spans="6:6" x14ac:dyDescent="0.25">
      <c r="F9640" s="15" t="str">
        <f t="shared" si="150"/>
        <v>See DEP Calulations</v>
      </c>
    </row>
    <row r="9641" spans="6:6" x14ac:dyDescent="0.25">
      <c r="F9641" s="15" t="str">
        <f t="shared" si="150"/>
        <v>See DEP Calulations</v>
      </c>
    </row>
    <row r="9642" spans="6:6" x14ac:dyDescent="0.25">
      <c r="F9642" s="15" t="str">
        <f t="shared" si="150"/>
        <v>See DEP Calulations</v>
      </c>
    </row>
    <row r="9643" spans="6:6" x14ac:dyDescent="0.25">
      <c r="F9643" s="15" t="str">
        <f t="shared" si="150"/>
        <v>See DEP Calulations</v>
      </c>
    </row>
    <row r="9644" spans="6:6" x14ac:dyDescent="0.25">
      <c r="F9644" s="15" t="str">
        <f t="shared" si="150"/>
        <v>See DEP Calulations</v>
      </c>
    </row>
    <row r="9645" spans="6:6" x14ac:dyDescent="0.25">
      <c r="F9645" s="15" t="str">
        <f t="shared" si="150"/>
        <v>See DEP Calulations</v>
      </c>
    </row>
    <row r="9646" spans="6:6" x14ac:dyDescent="0.25">
      <c r="F9646" s="15" t="str">
        <f t="shared" si="150"/>
        <v>See DEP Calulations</v>
      </c>
    </row>
    <row r="9647" spans="6:6" x14ac:dyDescent="0.25">
      <c r="F9647" s="15" t="str">
        <f t="shared" si="150"/>
        <v>See DEP Calulations</v>
      </c>
    </row>
    <row r="9648" spans="6:6" x14ac:dyDescent="0.25">
      <c r="F9648" s="15" t="str">
        <f t="shared" si="150"/>
        <v>See DEP Calulations</v>
      </c>
    </row>
    <row r="9649" spans="6:6" x14ac:dyDescent="0.25">
      <c r="F9649" s="15" t="str">
        <f t="shared" si="150"/>
        <v>See DEP Calulations</v>
      </c>
    </row>
    <row r="9650" spans="6:6" x14ac:dyDescent="0.25">
      <c r="F9650" s="15" t="str">
        <f t="shared" si="150"/>
        <v>See DEP Calulations</v>
      </c>
    </row>
    <row r="9651" spans="6:6" x14ac:dyDescent="0.25">
      <c r="F9651" s="15" t="str">
        <f t="shared" si="150"/>
        <v>See DEP Calulations</v>
      </c>
    </row>
    <row r="9652" spans="6:6" x14ac:dyDescent="0.25">
      <c r="F9652" s="15" t="str">
        <f t="shared" si="150"/>
        <v>See DEP Calulations</v>
      </c>
    </row>
    <row r="9653" spans="6:6" x14ac:dyDescent="0.25">
      <c r="F9653" s="15" t="str">
        <f t="shared" si="150"/>
        <v>See DEP Calulations</v>
      </c>
    </row>
    <row r="9654" spans="6:6" x14ac:dyDescent="0.25">
      <c r="F9654" s="15" t="str">
        <f t="shared" si="150"/>
        <v>See DEP Calulations</v>
      </c>
    </row>
    <row r="9655" spans="6:6" x14ac:dyDescent="0.25">
      <c r="F9655" s="15" t="str">
        <f t="shared" si="150"/>
        <v>See DEP Calulations</v>
      </c>
    </row>
    <row r="9656" spans="6:6" x14ac:dyDescent="0.25">
      <c r="F9656" s="15" t="str">
        <f t="shared" si="150"/>
        <v>See DEP Calulations</v>
      </c>
    </row>
    <row r="9657" spans="6:6" x14ac:dyDescent="0.25">
      <c r="F9657" s="15" t="str">
        <f t="shared" si="150"/>
        <v>See DEP Calulations</v>
      </c>
    </row>
    <row r="9658" spans="6:6" x14ac:dyDescent="0.25">
      <c r="F9658" s="15" t="str">
        <f t="shared" si="150"/>
        <v>See DEP Calulations</v>
      </c>
    </row>
    <row r="9659" spans="6:6" x14ac:dyDescent="0.25">
      <c r="F9659" s="15" t="str">
        <f t="shared" si="150"/>
        <v>See DEP Calulations</v>
      </c>
    </row>
    <row r="9660" spans="6:6" x14ac:dyDescent="0.25">
      <c r="F9660" s="15" t="str">
        <f t="shared" si="150"/>
        <v>See DEP Calulations</v>
      </c>
    </row>
    <row r="9661" spans="6:6" x14ac:dyDescent="0.25">
      <c r="F9661" s="15" t="str">
        <f t="shared" si="150"/>
        <v>See DEP Calulations</v>
      </c>
    </row>
    <row r="9662" spans="6:6" x14ac:dyDescent="0.25">
      <c r="F9662" s="15" t="str">
        <f t="shared" si="150"/>
        <v>See DEP Calulations</v>
      </c>
    </row>
    <row r="9663" spans="6:6" x14ac:dyDescent="0.25">
      <c r="F9663" s="15" t="str">
        <f t="shared" si="150"/>
        <v>See DEP Calulations</v>
      </c>
    </row>
    <row r="9664" spans="6:6" x14ac:dyDescent="0.25">
      <c r="F9664" s="15" t="str">
        <f t="shared" si="150"/>
        <v>See DEP Calulations</v>
      </c>
    </row>
    <row r="9665" spans="6:6" x14ac:dyDescent="0.25">
      <c r="F9665" s="15" t="str">
        <f t="shared" si="150"/>
        <v>See DEP Calulations</v>
      </c>
    </row>
    <row r="9666" spans="6:6" x14ac:dyDescent="0.25">
      <c r="F9666" s="15" t="str">
        <f t="shared" si="150"/>
        <v>See DEP Calulations</v>
      </c>
    </row>
    <row r="9667" spans="6:6" x14ac:dyDescent="0.25">
      <c r="F9667" s="15" t="str">
        <f t="shared" ref="F9667:F9730" si="151">HYPERLINK(CONCATENATE("https://www.paoilandgasreporting.state.pa.us/Public/CalculateEmissions.aspx?Component=",B9667,"&amp;Product=",C9667,"&amp;Count=",D9667,"&amp;Days=",E9667),"See DEP Calulations")</f>
        <v>See DEP Calulations</v>
      </c>
    </row>
    <row r="9668" spans="6:6" x14ac:dyDescent="0.25">
      <c r="F9668" s="15" t="str">
        <f t="shared" si="151"/>
        <v>See DEP Calulations</v>
      </c>
    </row>
    <row r="9669" spans="6:6" x14ac:dyDescent="0.25">
      <c r="F9669" s="15" t="str">
        <f t="shared" si="151"/>
        <v>See DEP Calulations</v>
      </c>
    </row>
    <row r="9670" spans="6:6" x14ac:dyDescent="0.25">
      <c r="F9670" s="15" t="str">
        <f t="shared" si="151"/>
        <v>See DEP Calulations</v>
      </c>
    </row>
    <row r="9671" spans="6:6" x14ac:dyDescent="0.25">
      <c r="F9671" s="15" t="str">
        <f t="shared" si="151"/>
        <v>See DEP Calulations</v>
      </c>
    </row>
    <row r="9672" spans="6:6" x14ac:dyDescent="0.25">
      <c r="F9672" s="15" t="str">
        <f t="shared" si="151"/>
        <v>See DEP Calulations</v>
      </c>
    </row>
    <row r="9673" spans="6:6" x14ac:dyDescent="0.25">
      <c r="F9673" s="15" t="str">
        <f t="shared" si="151"/>
        <v>See DEP Calulations</v>
      </c>
    </row>
    <row r="9674" spans="6:6" x14ac:dyDescent="0.25">
      <c r="F9674" s="15" t="str">
        <f t="shared" si="151"/>
        <v>See DEP Calulations</v>
      </c>
    </row>
    <row r="9675" spans="6:6" x14ac:dyDescent="0.25">
      <c r="F9675" s="15" t="str">
        <f t="shared" si="151"/>
        <v>See DEP Calulations</v>
      </c>
    </row>
    <row r="9676" spans="6:6" x14ac:dyDescent="0.25">
      <c r="F9676" s="15" t="str">
        <f t="shared" si="151"/>
        <v>See DEP Calulations</v>
      </c>
    </row>
    <row r="9677" spans="6:6" x14ac:dyDescent="0.25">
      <c r="F9677" s="15" t="str">
        <f t="shared" si="151"/>
        <v>See DEP Calulations</v>
      </c>
    </row>
    <row r="9678" spans="6:6" x14ac:dyDescent="0.25">
      <c r="F9678" s="15" t="str">
        <f t="shared" si="151"/>
        <v>See DEP Calulations</v>
      </c>
    </row>
    <row r="9679" spans="6:6" x14ac:dyDescent="0.25">
      <c r="F9679" s="15" t="str">
        <f t="shared" si="151"/>
        <v>See DEP Calulations</v>
      </c>
    </row>
    <row r="9680" spans="6:6" x14ac:dyDescent="0.25">
      <c r="F9680" s="15" t="str">
        <f t="shared" si="151"/>
        <v>See DEP Calulations</v>
      </c>
    </row>
    <row r="9681" spans="6:6" x14ac:dyDescent="0.25">
      <c r="F9681" s="15" t="str">
        <f t="shared" si="151"/>
        <v>See DEP Calulations</v>
      </c>
    </row>
    <row r="9682" spans="6:6" x14ac:dyDescent="0.25">
      <c r="F9682" s="15" t="str">
        <f t="shared" si="151"/>
        <v>See DEP Calulations</v>
      </c>
    </row>
    <row r="9683" spans="6:6" x14ac:dyDescent="0.25">
      <c r="F9683" s="15" t="str">
        <f t="shared" si="151"/>
        <v>See DEP Calulations</v>
      </c>
    </row>
    <row r="9684" spans="6:6" x14ac:dyDescent="0.25">
      <c r="F9684" s="15" t="str">
        <f t="shared" si="151"/>
        <v>See DEP Calulations</v>
      </c>
    </row>
    <row r="9685" spans="6:6" x14ac:dyDescent="0.25">
      <c r="F9685" s="15" t="str">
        <f t="shared" si="151"/>
        <v>See DEP Calulations</v>
      </c>
    </row>
    <row r="9686" spans="6:6" x14ac:dyDescent="0.25">
      <c r="F9686" s="15" t="str">
        <f t="shared" si="151"/>
        <v>See DEP Calulations</v>
      </c>
    </row>
    <row r="9687" spans="6:6" x14ac:dyDescent="0.25">
      <c r="F9687" s="15" t="str">
        <f t="shared" si="151"/>
        <v>See DEP Calulations</v>
      </c>
    </row>
    <row r="9688" spans="6:6" x14ac:dyDescent="0.25">
      <c r="F9688" s="15" t="str">
        <f t="shared" si="151"/>
        <v>See DEP Calulations</v>
      </c>
    </row>
    <row r="9689" spans="6:6" x14ac:dyDescent="0.25">
      <c r="F9689" s="15" t="str">
        <f t="shared" si="151"/>
        <v>See DEP Calulations</v>
      </c>
    </row>
    <row r="9690" spans="6:6" x14ac:dyDescent="0.25">
      <c r="F9690" s="15" t="str">
        <f t="shared" si="151"/>
        <v>See DEP Calulations</v>
      </c>
    </row>
    <row r="9691" spans="6:6" x14ac:dyDescent="0.25">
      <c r="F9691" s="15" t="str">
        <f t="shared" si="151"/>
        <v>See DEP Calulations</v>
      </c>
    </row>
    <row r="9692" spans="6:6" x14ac:dyDescent="0.25">
      <c r="F9692" s="15" t="str">
        <f t="shared" si="151"/>
        <v>See DEP Calulations</v>
      </c>
    </row>
    <row r="9693" spans="6:6" x14ac:dyDescent="0.25">
      <c r="F9693" s="15" t="str">
        <f t="shared" si="151"/>
        <v>See DEP Calulations</v>
      </c>
    </row>
    <row r="9694" spans="6:6" x14ac:dyDescent="0.25">
      <c r="F9694" s="15" t="str">
        <f t="shared" si="151"/>
        <v>See DEP Calulations</v>
      </c>
    </row>
    <row r="9695" spans="6:6" x14ac:dyDescent="0.25">
      <c r="F9695" s="15" t="str">
        <f t="shared" si="151"/>
        <v>See DEP Calulations</v>
      </c>
    </row>
    <row r="9696" spans="6:6" x14ac:dyDescent="0.25">
      <c r="F9696" s="15" t="str">
        <f t="shared" si="151"/>
        <v>See DEP Calulations</v>
      </c>
    </row>
    <row r="9697" spans="6:6" x14ac:dyDescent="0.25">
      <c r="F9697" s="15" t="str">
        <f t="shared" si="151"/>
        <v>See DEP Calulations</v>
      </c>
    </row>
    <row r="9698" spans="6:6" x14ac:dyDescent="0.25">
      <c r="F9698" s="15" t="str">
        <f t="shared" si="151"/>
        <v>See DEP Calulations</v>
      </c>
    </row>
    <row r="9699" spans="6:6" x14ac:dyDescent="0.25">
      <c r="F9699" s="15" t="str">
        <f t="shared" si="151"/>
        <v>See DEP Calulations</v>
      </c>
    </row>
    <row r="9700" spans="6:6" x14ac:dyDescent="0.25">
      <c r="F9700" s="15" t="str">
        <f t="shared" si="151"/>
        <v>See DEP Calulations</v>
      </c>
    </row>
    <row r="9701" spans="6:6" x14ac:dyDescent="0.25">
      <c r="F9701" s="15" t="str">
        <f t="shared" si="151"/>
        <v>See DEP Calulations</v>
      </c>
    </row>
    <row r="9702" spans="6:6" x14ac:dyDescent="0.25">
      <c r="F9702" s="15" t="str">
        <f t="shared" si="151"/>
        <v>See DEP Calulations</v>
      </c>
    </row>
    <row r="9703" spans="6:6" x14ac:dyDescent="0.25">
      <c r="F9703" s="15" t="str">
        <f t="shared" si="151"/>
        <v>See DEP Calulations</v>
      </c>
    </row>
    <row r="9704" spans="6:6" x14ac:dyDescent="0.25">
      <c r="F9704" s="15" t="str">
        <f t="shared" si="151"/>
        <v>See DEP Calulations</v>
      </c>
    </row>
    <row r="9705" spans="6:6" x14ac:dyDescent="0.25">
      <c r="F9705" s="15" t="str">
        <f t="shared" si="151"/>
        <v>See DEP Calulations</v>
      </c>
    </row>
    <row r="9706" spans="6:6" x14ac:dyDescent="0.25">
      <c r="F9706" s="15" t="str">
        <f t="shared" si="151"/>
        <v>See DEP Calulations</v>
      </c>
    </row>
    <row r="9707" spans="6:6" x14ac:dyDescent="0.25">
      <c r="F9707" s="15" t="str">
        <f t="shared" si="151"/>
        <v>See DEP Calulations</v>
      </c>
    </row>
    <row r="9708" spans="6:6" x14ac:dyDescent="0.25">
      <c r="F9708" s="15" t="str">
        <f t="shared" si="151"/>
        <v>See DEP Calulations</v>
      </c>
    </row>
    <row r="9709" spans="6:6" x14ac:dyDescent="0.25">
      <c r="F9709" s="15" t="str">
        <f t="shared" si="151"/>
        <v>See DEP Calulations</v>
      </c>
    </row>
    <row r="9710" spans="6:6" x14ac:dyDescent="0.25">
      <c r="F9710" s="15" t="str">
        <f t="shared" si="151"/>
        <v>See DEP Calulations</v>
      </c>
    </row>
    <row r="9711" spans="6:6" x14ac:dyDescent="0.25">
      <c r="F9711" s="15" t="str">
        <f t="shared" si="151"/>
        <v>See DEP Calulations</v>
      </c>
    </row>
    <row r="9712" spans="6:6" x14ac:dyDescent="0.25">
      <c r="F9712" s="15" t="str">
        <f t="shared" si="151"/>
        <v>See DEP Calulations</v>
      </c>
    </row>
    <row r="9713" spans="6:6" x14ac:dyDescent="0.25">
      <c r="F9713" s="15" t="str">
        <f t="shared" si="151"/>
        <v>See DEP Calulations</v>
      </c>
    </row>
    <row r="9714" spans="6:6" x14ac:dyDescent="0.25">
      <c r="F9714" s="15" t="str">
        <f t="shared" si="151"/>
        <v>See DEP Calulations</v>
      </c>
    </row>
    <row r="9715" spans="6:6" x14ac:dyDescent="0.25">
      <c r="F9715" s="15" t="str">
        <f t="shared" si="151"/>
        <v>See DEP Calulations</v>
      </c>
    </row>
    <row r="9716" spans="6:6" x14ac:dyDescent="0.25">
      <c r="F9716" s="15" t="str">
        <f t="shared" si="151"/>
        <v>See DEP Calulations</v>
      </c>
    </row>
    <row r="9717" spans="6:6" x14ac:dyDescent="0.25">
      <c r="F9717" s="15" t="str">
        <f t="shared" si="151"/>
        <v>See DEP Calulations</v>
      </c>
    </row>
    <row r="9718" spans="6:6" x14ac:dyDescent="0.25">
      <c r="F9718" s="15" t="str">
        <f t="shared" si="151"/>
        <v>See DEP Calulations</v>
      </c>
    </row>
    <row r="9719" spans="6:6" x14ac:dyDescent="0.25">
      <c r="F9719" s="15" t="str">
        <f t="shared" si="151"/>
        <v>See DEP Calulations</v>
      </c>
    </row>
    <row r="9720" spans="6:6" x14ac:dyDescent="0.25">
      <c r="F9720" s="15" t="str">
        <f t="shared" si="151"/>
        <v>See DEP Calulations</v>
      </c>
    </row>
    <row r="9721" spans="6:6" x14ac:dyDescent="0.25">
      <c r="F9721" s="15" t="str">
        <f t="shared" si="151"/>
        <v>See DEP Calulations</v>
      </c>
    </row>
    <row r="9722" spans="6:6" x14ac:dyDescent="0.25">
      <c r="F9722" s="15" t="str">
        <f t="shared" si="151"/>
        <v>See DEP Calulations</v>
      </c>
    </row>
    <row r="9723" spans="6:6" x14ac:dyDescent="0.25">
      <c r="F9723" s="15" t="str">
        <f t="shared" si="151"/>
        <v>See DEP Calulations</v>
      </c>
    </row>
    <row r="9724" spans="6:6" x14ac:dyDescent="0.25">
      <c r="F9724" s="15" t="str">
        <f t="shared" si="151"/>
        <v>See DEP Calulations</v>
      </c>
    </row>
    <row r="9725" spans="6:6" x14ac:dyDescent="0.25">
      <c r="F9725" s="15" t="str">
        <f t="shared" si="151"/>
        <v>See DEP Calulations</v>
      </c>
    </row>
    <row r="9726" spans="6:6" x14ac:dyDescent="0.25">
      <c r="F9726" s="15" t="str">
        <f t="shared" si="151"/>
        <v>See DEP Calulations</v>
      </c>
    </row>
    <row r="9727" spans="6:6" x14ac:dyDescent="0.25">
      <c r="F9727" s="15" t="str">
        <f t="shared" si="151"/>
        <v>See DEP Calulations</v>
      </c>
    </row>
    <row r="9728" spans="6:6" x14ac:dyDescent="0.25">
      <c r="F9728" s="15" t="str">
        <f t="shared" si="151"/>
        <v>See DEP Calulations</v>
      </c>
    </row>
    <row r="9729" spans="6:6" x14ac:dyDescent="0.25">
      <c r="F9729" s="15" t="str">
        <f t="shared" si="151"/>
        <v>See DEP Calulations</v>
      </c>
    </row>
    <row r="9730" spans="6:6" x14ac:dyDescent="0.25">
      <c r="F9730" s="15" t="str">
        <f t="shared" si="151"/>
        <v>See DEP Calulations</v>
      </c>
    </row>
    <row r="9731" spans="6:6" x14ac:dyDescent="0.25">
      <c r="F9731" s="15" t="str">
        <f t="shared" ref="F9731:F9794" si="152">HYPERLINK(CONCATENATE("https://www.paoilandgasreporting.state.pa.us/Public/CalculateEmissions.aspx?Component=",B9731,"&amp;Product=",C9731,"&amp;Count=",D9731,"&amp;Days=",E9731),"See DEP Calulations")</f>
        <v>See DEP Calulations</v>
      </c>
    </row>
    <row r="9732" spans="6:6" x14ac:dyDescent="0.25">
      <c r="F9732" s="15" t="str">
        <f t="shared" si="152"/>
        <v>See DEP Calulations</v>
      </c>
    </row>
    <row r="9733" spans="6:6" x14ac:dyDescent="0.25">
      <c r="F9733" s="15" t="str">
        <f t="shared" si="152"/>
        <v>See DEP Calulations</v>
      </c>
    </row>
    <row r="9734" spans="6:6" x14ac:dyDescent="0.25">
      <c r="F9734" s="15" t="str">
        <f t="shared" si="152"/>
        <v>See DEP Calulations</v>
      </c>
    </row>
    <row r="9735" spans="6:6" x14ac:dyDescent="0.25">
      <c r="F9735" s="15" t="str">
        <f t="shared" si="152"/>
        <v>See DEP Calulations</v>
      </c>
    </row>
    <row r="9736" spans="6:6" x14ac:dyDescent="0.25">
      <c r="F9736" s="15" t="str">
        <f t="shared" si="152"/>
        <v>See DEP Calulations</v>
      </c>
    </row>
    <row r="9737" spans="6:6" x14ac:dyDescent="0.25">
      <c r="F9737" s="15" t="str">
        <f t="shared" si="152"/>
        <v>See DEP Calulations</v>
      </c>
    </row>
    <row r="9738" spans="6:6" x14ac:dyDescent="0.25">
      <c r="F9738" s="15" t="str">
        <f t="shared" si="152"/>
        <v>See DEP Calulations</v>
      </c>
    </row>
    <row r="9739" spans="6:6" x14ac:dyDescent="0.25">
      <c r="F9739" s="15" t="str">
        <f t="shared" si="152"/>
        <v>See DEP Calulations</v>
      </c>
    </row>
    <row r="9740" spans="6:6" x14ac:dyDescent="0.25">
      <c r="F9740" s="15" t="str">
        <f t="shared" si="152"/>
        <v>See DEP Calulations</v>
      </c>
    </row>
    <row r="9741" spans="6:6" x14ac:dyDescent="0.25">
      <c r="F9741" s="15" t="str">
        <f t="shared" si="152"/>
        <v>See DEP Calulations</v>
      </c>
    </row>
    <row r="9742" spans="6:6" x14ac:dyDescent="0.25">
      <c r="F9742" s="15" t="str">
        <f t="shared" si="152"/>
        <v>See DEP Calulations</v>
      </c>
    </row>
    <row r="9743" spans="6:6" x14ac:dyDescent="0.25">
      <c r="F9743" s="15" t="str">
        <f t="shared" si="152"/>
        <v>See DEP Calulations</v>
      </c>
    </row>
    <row r="9744" spans="6:6" x14ac:dyDescent="0.25">
      <c r="F9744" s="15" t="str">
        <f t="shared" si="152"/>
        <v>See DEP Calulations</v>
      </c>
    </row>
    <row r="9745" spans="6:6" x14ac:dyDescent="0.25">
      <c r="F9745" s="15" t="str">
        <f t="shared" si="152"/>
        <v>See DEP Calulations</v>
      </c>
    </row>
    <row r="9746" spans="6:6" x14ac:dyDescent="0.25">
      <c r="F9746" s="15" t="str">
        <f t="shared" si="152"/>
        <v>See DEP Calulations</v>
      </c>
    </row>
    <row r="9747" spans="6:6" x14ac:dyDescent="0.25">
      <c r="F9747" s="15" t="str">
        <f t="shared" si="152"/>
        <v>See DEP Calulations</v>
      </c>
    </row>
    <row r="9748" spans="6:6" x14ac:dyDescent="0.25">
      <c r="F9748" s="15" t="str">
        <f t="shared" si="152"/>
        <v>See DEP Calulations</v>
      </c>
    </row>
    <row r="9749" spans="6:6" x14ac:dyDescent="0.25">
      <c r="F9749" s="15" t="str">
        <f t="shared" si="152"/>
        <v>See DEP Calulations</v>
      </c>
    </row>
    <row r="9750" spans="6:6" x14ac:dyDescent="0.25">
      <c r="F9750" s="15" t="str">
        <f t="shared" si="152"/>
        <v>See DEP Calulations</v>
      </c>
    </row>
    <row r="9751" spans="6:6" x14ac:dyDescent="0.25">
      <c r="F9751" s="15" t="str">
        <f t="shared" si="152"/>
        <v>See DEP Calulations</v>
      </c>
    </row>
    <row r="9752" spans="6:6" x14ac:dyDescent="0.25">
      <c r="F9752" s="15" t="str">
        <f t="shared" si="152"/>
        <v>See DEP Calulations</v>
      </c>
    </row>
    <row r="9753" spans="6:6" x14ac:dyDescent="0.25">
      <c r="F9753" s="15" t="str">
        <f t="shared" si="152"/>
        <v>See DEP Calulations</v>
      </c>
    </row>
    <row r="9754" spans="6:6" x14ac:dyDescent="0.25">
      <c r="F9754" s="15" t="str">
        <f t="shared" si="152"/>
        <v>See DEP Calulations</v>
      </c>
    </row>
    <row r="9755" spans="6:6" x14ac:dyDescent="0.25">
      <c r="F9755" s="15" t="str">
        <f t="shared" si="152"/>
        <v>See DEP Calulations</v>
      </c>
    </row>
    <row r="9756" spans="6:6" x14ac:dyDescent="0.25">
      <c r="F9756" s="15" t="str">
        <f t="shared" si="152"/>
        <v>See DEP Calulations</v>
      </c>
    </row>
    <row r="9757" spans="6:6" x14ac:dyDescent="0.25">
      <c r="F9757" s="15" t="str">
        <f t="shared" si="152"/>
        <v>See DEP Calulations</v>
      </c>
    </row>
    <row r="9758" spans="6:6" x14ac:dyDescent="0.25">
      <c r="F9758" s="15" t="str">
        <f t="shared" si="152"/>
        <v>See DEP Calulations</v>
      </c>
    </row>
    <row r="9759" spans="6:6" x14ac:dyDescent="0.25">
      <c r="F9759" s="15" t="str">
        <f t="shared" si="152"/>
        <v>See DEP Calulations</v>
      </c>
    </row>
    <row r="9760" spans="6:6" x14ac:dyDescent="0.25">
      <c r="F9760" s="15" t="str">
        <f t="shared" si="152"/>
        <v>See DEP Calulations</v>
      </c>
    </row>
    <row r="9761" spans="6:6" x14ac:dyDescent="0.25">
      <c r="F9761" s="15" t="str">
        <f t="shared" si="152"/>
        <v>See DEP Calulations</v>
      </c>
    </row>
    <row r="9762" spans="6:6" x14ac:dyDescent="0.25">
      <c r="F9762" s="15" t="str">
        <f t="shared" si="152"/>
        <v>See DEP Calulations</v>
      </c>
    </row>
    <row r="9763" spans="6:6" x14ac:dyDescent="0.25">
      <c r="F9763" s="15" t="str">
        <f t="shared" si="152"/>
        <v>See DEP Calulations</v>
      </c>
    </row>
    <row r="9764" spans="6:6" x14ac:dyDescent="0.25">
      <c r="F9764" s="15" t="str">
        <f t="shared" si="152"/>
        <v>See DEP Calulations</v>
      </c>
    </row>
    <row r="9765" spans="6:6" x14ac:dyDescent="0.25">
      <c r="F9765" s="15" t="str">
        <f t="shared" si="152"/>
        <v>See DEP Calulations</v>
      </c>
    </row>
    <row r="9766" spans="6:6" x14ac:dyDescent="0.25">
      <c r="F9766" s="15" t="str">
        <f t="shared" si="152"/>
        <v>See DEP Calulations</v>
      </c>
    </row>
    <row r="9767" spans="6:6" x14ac:dyDescent="0.25">
      <c r="F9767" s="15" t="str">
        <f t="shared" si="152"/>
        <v>See DEP Calulations</v>
      </c>
    </row>
    <row r="9768" spans="6:6" x14ac:dyDescent="0.25">
      <c r="F9768" s="15" t="str">
        <f t="shared" si="152"/>
        <v>See DEP Calulations</v>
      </c>
    </row>
    <row r="9769" spans="6:6" x14ac:dyDescent="0.25">
      <c r="F9769" s="15" t="str">
        <f t="shared" si="152"/>
        <v>See DEP Calulations</v>
      </c>
    </row>
    <row r="9770" spans="6:6" x14ac:dyDescent="0.25">
      <c r="F9770" s="15" t="str">
        <f t="shared" si="152"/>
        <v>See DEP Calulations</v>
      </c>
    </row>
    <row r="9771" spans="6:6" x14ac:dyDescent="0.25">
      <c r="F9771" s="15" t="str">
        <f t="shared" si="152"/>
        <v>See DEP Calulations</v>
      </c>
    </row>
    <row r="9772" spans="6:6" x14ac:dyDescent="0.25">
      <c r="F9772" s="15" t="str">
        <f t="shared" si="152"/>
        <v>See DEP Calulations</v>
      </c>
    </row>
    <row r="9773" spans="6:6" x14ac:dyDescent="0.25">
      <c r="F9773" s="15" t="str">
        <f t="shared" si="152"/>
        <v>See DEP Calulations</v>
      </c>
    </row>
    <row r="9774" spans="6:6" x14ac:dyDescent="0.25">
      <c r="F9774" s="15" t="str">
        <f t="shared" si="152"/>
        <v>See DEP Calulations</v>
      </c>
    </row>
    <row r="9775" spans="6:6" x14ac:dyDescent="0.25">
      <c r="F9775" s="15" t="str">
        <f t="shared" si="152"/>
        <v>See DEP Calulations</v>
      </c>
    </row>
    <row r="9776" spans="6:6" x14ac:dyDescent="0.25">
      <c r="F9776" s="15" t="str">
        <f t="shared" si="152"/>
        <v>See DEP Calulations</v>
      </c>
    </row>
    <row r="9777" spans="6:6" x14ac:dyDescent="0.25">
      <c r="F9777" s="15" t="str">
        <f t="shared" si="152"/>
        <v>See DEP Calulations</v>
      </c>
    </row>
    <row r="9778" spans="6:6" x14ac:dyDescent="0.25">
      <c r="F9778" s="15" t="str">
        <f t="shared" si="152"/>
        <v>See DEP Calulations</v>
      </c>
    </row>
    <row r="9779" spans="6:6" x14ac:dyDescent="0.25">
      <c r="F9779" s="15" t="str">
        <f t="shared" si="152"/>
        <v>See DEP Calulations</v>
      </c>
    </row>
    <row r="9780" spans="6:6" x14ac:dyDescent="0.25">
      <c r="F9780" s="15" t="str">
        <f t="shared" si="152"/>
        <v>See DEP Calulations</v>
      </c>
    </row>
    <row r="9781" spans="6:6" x14ac:dyDescent="0.25">
      <c r="F9781" s="15" t="str">
        <f t="shared" si="152"/>
        <v>See DEP Calulations</v>
      </c>
    </row>
    <row r="9782" spans="6:6" x14ac:dyDescent="0.25">
      <c r="F9782" s="15" t="str">
        <f t="shared" si="152"/>
        <v>See DEP Calulations</v>
      </c>
    </row>
    <row r="9783" spans="6:6" x14ac:dyDescent="0.25">
      <c r="F9783" s="15" t="str">
        <f t="shared" si="152"/>
        <v>See DEP Calulations</v>
      </c>
    </row>
    <row r="9784" spans="6:6" x14ac:dyDescent="0.25">
      <c r="F9784" s="15" t="str">
        <f t="shared" si="152"/>
        <v>See DEP Calulations</v>
      </c>
    </row>
    <row r="9785" spans="6:6" x14ac:dyDescent="0.25">
      <c r="F9785" s="15" t="str">
        <f t="shared" si="152"/>
        <v>See DEP Calulations</v>
      </c>
    </row>
    <row r="9786" spans="6:6" x14ac:dyDescent="0.25">
      <c r="F9786" s="15" t="str">
        <f t="shared" si="152"/>
        <v>See DEP Calulations</v>
      </c>
    </row>
    <row r="9787" spans="6:6" x14ac:dyDescent="0.25">
      <c r="F9787" s="15" t="str">
        <f t="shared" si="152"/>
        <v>See DEP Calulations</v>
      </c>
    </row>
    <row r="9788" spans="6:6" x14ac:dyDescent="0.25">
      <c r="F9788" s="15" t="str">
        <f t="shared" si="152"/>
        <v>See DEP Calulations</v>
      </c>
    </row>
    <row r="9789" spans="6:6" x14ac:dyDescent="0.25">
      <c r="F9789" s="15" t="str">
        <f t="shared" si="152"/>
        <v>See DEP Calulations</v>
      </c>
    </row>
    <row r="9790" spans="6:6" x14ac:dyDescent="0.25">
      <c r="F9790" s="15" t="str">
        <f t="shared" si="152"/>
        <v>See DEP Calulations</v>
      </c>
    </row>
    <row r="9791" spans="6:6" x14ac:dyDescent="0.25">
      <c r="F9791" s="15" t="str">
        <f t="shared" si="152"/>
        <v>See DEP Calulations</v>
      </c>
    </row>
    <row r="9792" spans="6:6" x14ac:dyDescent="0.25">
      <c r="F9792" s="15" t="str">
        <f t="shared" si="152"/>
        <v>See DEP Calulations</v>
      </c>
    </row>
    <row r="9793" spans="6:6" x14ac:dyDescent="0.25">
      <c r="F9793" s="15" t="str">
        <f t="shared" si="152"/>
        <v>See DEP Calulations</v>
      </c>
    </row>
    <row r="9794" spans="6:6" x14ac:dyDescent="0.25">
      <c r="F9794" s="15" t="str">
        <f t="shared" si="152"/>
        <v>See DEP Calulations</v>
      </c>
    </row>
    <row r="9795" spans="6:6" x14ac:dyDescent="0.25">
      <c r="F9795" s="15" t="str">
        <f t="shared" ref="F9795:F9858" si="153">HYPERLINK(CONCATENATE("https://www.paoilandgasreporting.state.pa.us/Public/CalculateEmissions.aspx?Component=",B9795,"&amp;Product=",C9795,"&amp;Count=",D9795,"&amp;Days=",E9795),"See DEP Calulations")</f>
        <v>See DEP Calulations</v>
      </c>
    </row>
    <row r="9796" spans="6:6" x14ac:dyDescent="0.25">
      <c r="F9796" s="15" t="str">
        <f t="shared" si="153"/>
        <v>See DEP Calulations</v>
      </c>
    </row>
    <row r="9797" spans="6:6" x14ac:dyDescent="0.25">
      <c r="F9797" s="15" t="str">
        <f t="shared" si="153"/>
        <v>See DEP Calulations</v>
      </c>
    </row>
    <row r="9798" spans="6:6" x14ac:dyDescent="0.25">
      <c r="F9798" s="15" t="str">
        <f t="shared" si="153"/>
        <v>See DEP Calulations</v>
      </c>
    </row>
    <row r="9799" spans="6:6" x14ac:dyDescent="0.25">
      <c r="F9799" s="15" t="str">
        <f t="shared" si="153"/>
        <v>See DEP Calulations</v>
      </c>
    </row>
    <row r="9800" spans="6:6" x14ac:dyDescent="0.25">
      <c r="F9800" s="15" t="str">
        <f t="shared" si="153"/>
        <v>See DEP Calulations</v>
      </c>
    </row>
    <row r="9801" spans="6:6" x14ac:dyDescent="0.25">
      <c r="F9801" s="15" t="str">
        <f t="shared" si="153"/>
        <v>See DEP Calulations</v>
      </c>
    </row>
    <row r="9802" spans="6:6" x14ac:dyDescent="0.25">
      <c r="F9802" s="15" t="str">
        <f t="shared" si="153"/>
        <v>See DEP Calulations</v>
      </c>
    </row>
    <row r="9803" spans="6:6" x14ac:dyDescent="0.25">
      <c r="F9803" s="15" t="str">
        <f t="shared" si="153"/>
        <v>See DEP Calulations</v>
      </c>
    </row>
    <row r="9804" spans="6:6" x14ac:dyDescent="0.25">
      <c r="F9804" s="15" t="str">
        <f t="shared" si="153"/>
        <v>See DEP Calulations</v>
      </c>
    </row>
    <row r="9805" spans="6:6" x14ac:dyDescent="0.25">
      <c r="F9805" s="15" t="str">
        <f t="shared" si="153"/>
        <v>See DEP Calulations</v>
      </c>
    </row>
    <row r="9806" spans="6:6" x14ac:dyDescent="0.25">
      <c r="F9806" s="15" t="str">
        <f t="shared" si="153"/>
        <v>See DEP Calulations</v>
      </c>
    </row>
    <row r="9807" spans="6:6" x14ac:dyDescent="0.25">
      <c r="F9807" s="15" t="str">
        <f t="shared" si="153"/>
        <v>See DEP Calulations</v>
      </c>
    </row>
    <row r="9808" spans="6:6" x14ac:dyDescent="0.25">
      <c r="F9808" s="15" t="str">
        <f t="shared" si="153"/>
        <v>See DEP Calulations</v>
      </c>
    </row>
    <row r="9809" spans="6:6" x14ac:dyDescent="0.25">
      <c r="F9809" s="15" t="str">
        <f t="shared" si="153"/>
        <v>See DEP Calulations</v>
      </c>
    </row>
    <row r="9810" spans="6:6" x14ac:dyDescent="0.25">
      <c r="F9810" s="15" t="str">
        <f t="shared" si="153"/>
        <v>See DEP Calulations</v>
      </c>
    </row>
    <row r="9811" spans="6:6" x14ac:dyDescent="0.25">
      <c r="F9811" s="15" t="str">
        <f t="shared" si="153"/>
        <v>See DEP Calulations</v>
      </c>
    </row>
    <row r="9812" spans="6:6" x14ac:dyDescent="0.25">
      <c r="F9812" s="15" t="str">
        <f t="shared" si="153"/>
        <v>See DEP Calulations</v>
      </c>
    </row>
    <row r="9813" spans="6:6" x14ac:dyDescent="0.25">
      <c r="F9813" s="15" t="str">
        <f t="shared" si="153"/>
        <v>See DEP Calulations</v>
      </c>
    </row>
    <row r="9814" spans="6:6" x14ac:dyDescent="0.25">
      <c r="F9814" s="15" t="str">
        <f t="shared" si="153"/>
        <v>See DEP Calulations</v>
      </c>
    </row>
    <row r="9815" spans="6:6" x14ac:dyDescent="0.25">
      <c r="F9815" s="15" t="str">
        <f t="shared" si="153"/>
        <v>See DEP Calulations</v>
      </c>
    </row>
    <row r="9816" spans="6:6" x14ac:dyDescent="0.25">
      <c r="F9816" s="15" t="str">
        <f t="shared" si="153"/>
        <v>See DEP Calulations</v>
      </c>
    </row>
    <row r="9817" spans="6:6" x14ac:dyDescent="0.25">
      <c r="F9817" s="15" t="str">
        <f t="shared" si="153"/>
        <v>See DEP Calulations</v>
      </c>
    </row>
    <row r="9818" spans="6:6" x14ac:dyDescent="0.25">
      <c r="F9818" s="15" t="str">
        <f t="shared" si="153"/>
        <v>See DEP Calulations</v>
      </c>
    </row>
    <row r="9819" spans="6:6" x14ac:dyDescent="0.25">
      <c r="F9819" s="15" t="str">
        <f t="shared" si="153"/>
        <v>See DEP Calulations</v>
      </c>
    </row>
    <row r="9820" spans="6:6" x14ac:dyDescent="0.25">
      <c r="F9820" s="15" t="str">
        <f t="shared" si="153"/>
        <v>See DEP Calulations</v>
      </c>
    </row>
    <row r="9821" spans="6:6" x14ac:dyDescent="0.25">
      <c r="F9821" s="15" t="str">
        <f t="shared" si="153"/>
        <v>See DEP Calulations</v>
      </c>
    </row>
    <row r="9822" spans="6:6" x14ac:dyDescent="0.25">
      <c r="F9822" s="15" t="str">
        <f t="shared" si="153"/>
        <v>See DEP Calulations</v>
      </c>
    </row>
    <row r="9823" spans="6:6" x14ac:dyDescent="0.25">
      <c r="F9823" s="15" t="str">
        <f t="shared" si="153"/>
        <v>See DEP Calulations</v>
      </c>
    </row>
    <row r="9824" spans="6:6" x14ac:dyDescent="0.25">
      <c r="F9824" s="15" t="str">
        <f t="shared" si="153"/>
        <v>See DEP Calulations</v>
      </c>
    </row>
    <row r="9825" spans="6:6" x14ac:dyDescent="0.25">
      <c r="F9825" s="15" t="str">
        <f t="shared" si="153"/>
        <v>See DEP Calulations</v>
      </c>
    </row>
    <row r="9826" spans="6:6" x14ac:dyDescent="0.25">
      <c r="F9826" s="15" t="str">
        <f t="shared" si="153"/>
        <v>See DEP Calulations</v>
      </c>
    </row>
    <row r="9827" spans="6:6" x14ac:dyDescent="0.25">
      <c r="F9827" s="15" t="str">
        <f t="shared" si="153"/>
        <v>See DEP Calulations</v>
      </c>
    </row>
    <row r="9828" spans="6:6" x14ac:dyDescent="0.25">
      <c r="F9828" s="15" t="str">
        <f t="shared" si="153"/>
        <v>See DEP Calulations</v>
      </c>
    </row>
    <row r="9829" spans="6:6" x14ac:dyDescent="0.25">
      <c r="F9829" s="15" t="str">
        <f t="shared" si="153"/>
        <v>See DEP Calulations</v>
      </c>
    </row>
    <row r="9830" spans="6:6" x14ac:dyDescent="0.25">
      <c r="F9830" s="15" t="str">
        <f t="shared" si="153"/>
        <v>See DEP Calulations</v>
      </c>
    </row>
    <row r="9831" spans="6:6" x14ac:dyDescent="0.25">
      <c r="F9831" s="15" t="str">
        <f t="shared" si="153"/>
        <v>See DEP Calulations</v>
      </c>
    </row>
    <row r="9832" spans="6:6" x14ac:dyDescent="0.25">
      <c r="F9832" s="15" t="str">
        <f t="shared" si="153"/>
        <v>See DEP Calulations</v>
      </c>
    </row>
    <row r="9833" spans="6:6" x14ac:dyDescent="0.25">
      <c r="F9833" s="15" t="str">
        <f t="shared" si="153"/>
        <v>See DEP Calulations</v>
      </c>
    </row>
    <row r="9834" spans="6:6" x14ac:dyDescent="0.25">
      <c r="F9834" s="15" t="str">
        <f t="shared" si="153"/>
        <v>See DEP Calulations</v>
      </c>
    </row>
    <row r="9835" spans="6:6" x14ac:dyDescent="0.25">
      <c r="F9835" s="15" t="str">
        <f t="shared" si="153"/>
        <v>See DEP Calulations</v>
      </c>
    </row>
    <row r="9836" spans="6:6" x14ac:dyDescent="0.25">
      <c r="F9836" s="15" t="str">
        <f t="shared" si="153"/>
        <v>See DEP Calulations</v>
      </c>
    </row>
    <row r="9837" spans="6:6" x14ac:dyDescent="0.25">
      <c r="F9837" s="15" t="str">
        <f t="shared" si="153"/>
        <v>See DEP Calulations</v>
      </c>
    </row>
    <row r="9838" spans="6:6" x14ac:dyDescent="0.25">
      <c r="F9838" s="15" t="str">
        <f t="shared" si="153"/>
        <v>See DEP Calulations</v>
      </c>
    </row>
    <row r="9839" spans="6:6" x14ac:dyDescent="0.25">
      <c r="F9839" s="15" t="str">
        <f t="shared" si="153"/>
        <v>See DEP Calulations</v>
      </c>
    </row>
    <row r="9840" spans="6:6" x14ac:dyDescent="0.25">
      <c r="F9840" s="15" t="str">
        <f t="shared" si="153"/>
        <v>See DEP Calulations</v>
      </c>
    </row>
    <row r="9841" spans="6:6" x14ac:dyDescent="0.25">
      <c r="F9841" s="15" t="str">
        <f t="shared" si="153"/>
        <v>See DEP Calulations</v>
      </c>
    </row>
    <row r="9842" spans="6:6" x14ac:dyDescent="0.25">
      <c r="F9842" s="15" t="str">
        <f t="shared" si="153"/>
        <v>See DEP Calulations</v>
      </c>
    </row>
    <row r="9843" spans="6:6" x14ac:dyDescent="0.25">
      <c r="F9843" s="15" t="str">
        <f t="shared" si="153"/>
        <v>See DEP Calulations</v>
      </c>
    </row>
    <row r="9844" spans="6:6" x14ac:dyDescent="0.25">
      <c r="F9844" s="15" t="str">
        <f t="shared" si="153"/>
        <v>See DEP Calulations</v>
      </c>
    </row>
    <row r="9845" spans="6:6" x14ac:dyDescent="0.25">
      <c r="F9845" s="15" t="str">
        <f t="shared" si="153"/>
        <v>See DEP Calulations</v>
      </c>
    </row>
    <row r="9846" spans="6:6" x14ac:dyDescent="0.25">
      <c r="F9846" s="15" t="str">
        <f t="shared" si="153"/>
        <v>See DEP Calulations</v>
      </c>
    </row>
    <row r="9847" spans="6:6" x14ac:dyDescent="0.25">
      <c r="F9847" s="15" t="str">
        <f t="shared" si="153"/>
        <v>See DEP Calulations</v>
      </c>
    </row>
    <row r="9848" spans="6:6" x14ac:dyDescent="0.25">
      <c r="F9848" s="15" t="str">
        <f t="shared" si="153"/>
        <v>See DEP Calulations</v>
      </c>
    </row>
    <row r="9849" spans="6:6" x14ac:dyDescent="0.25">
      <c r="F9849" s="15" t="str">
        <f t="shared" si="153"/>
        <v>See DEP Calulations</v>
      </c>
    </row>
    <row r="9850" spans="6:6" x14ac:dyDescent="0.25">
      <c r="F9850" s="15" t="str">
        <f t="shared" si="153"/>
        <v>See DEP Calulations</v>
      </c>
    </row>
    <row r="9851" spans="6:6" x14ac:dyDescent="0.25">
      <c r="F9851" s="15" t="str">
        <f t="shared" si="153"/>
        <v>See DEP Calulations</v>
      </c>
    </row>
    <row r="9852" spans="6:6" x14ac:dyDescent="0.25">
      <c r="F9852" s="15" t="str">
        <f t="shared" si="153"/>
        <v>See DEP Calulations</v>
      </c>
    </row>
    <row r="9853" spans="6:6" x14ac:dyDescent="0.25">
      <c r="F9853" s="15" t="str">
        <f t="shared" si="153"/>
        <v>See DEP Calulations</v>
      </c>
    </row>
    <row r="9854" spans="6:6" x14ac:dyDescent="0.25">
      <c r="F9854" s="15" t="str">
        <f t="shared" si="153"/>
        <v>See DEP Calulations</v>
      </c>
    </row>
    <row r="9855" spans="6:6" x14ac:dyDescent="0.25">
      <c r="F9855" s="15" t="str">
        <f t="shared" si="153"/>
        <v>See DEP Calulations</v>
      </c>
    </row>
    <row r="9856" spans="6:6" x14ac:dyDescent="0.25">
      <c r="F9856" s="15" t="str">
        <f t="shared" si="153"/>
        <v>See DEP Calulations</v>
      </c>
    </row>
    <row r="9857" spans="6:6" x14ac:dyDescent="0.25">
      <c r="F9857" s="15" t="str">
        <f t="shared" si="153"/>
        <v>See DEP Calulations</v>
      </c>
    </row>
    <row r="9858" spans="6:6" x14ac:dyDescent="0.25">
      <c r="F9858" s="15" t="str">
        <f t="shared" si="153"/>
        <v>See DEP Calulations</v>
      </c>
    </row>
    <row r="9859" spans="6:6" x14ac:dyDescent="0.25">
      <c r="F9859" s="15" t="str">
        <f t="shared" ref="F9859:F9922" si="154">HYPERLINK(CONCATENATE("https://www.paoilandgasreporting.state.pa.us/Public/CalculateEmissions.aspx?Component=",B9859,"&amp;Product=",C9859,"&amp;Count=",D9859,"&amp;Days=",E9859),"See DEP Calulations")</f>
        <v>See DEP Calulations</v>
      </c>
    </row>
    <row r="9860" spans="6:6" x14ac:dyDescent="0.25">
      <c r="F9860" s="15" t="str">
        <f t="shared" si="154"/>
        <v>See DEP Calulations</v>
      </c>
    </row>
    <row r="9861" spans="6:6" x14ac:dyDescent="0.25">
      <c r="F9861" s="15" t="str">
        <f t="shared" si="154"/>
        <v>See DEP Calulations</v>
      </c>
    </row>
    <row r="9862" spans="6:6" x14ac:dyDescent="0.25">
      <c r="F9862" s="15" t="str">
        <f t="shared" si="154"/>
        <v>See DEP Calulations</v>
      </c>
    </row>
    <row r="9863" spans="6:6" x14ac:dyDescent="0.25">
      <c r="F9863" s="15" t="str">
        <f t="shared" si="154"/>
        <v>See DEP Calulations</v>
      </c>
    </row>
    <row r="9864" spans="6:6" x14ac:dyDescent="0.25">
      <c r="F9864" s="15" t="str">
        <f t="shared" si="154"/>
        <v>See DEP Calulations</v>
      </c>
    </row>
    <row r="9865" spans="6:6" x14ac:dyDescent="0.25">
      <c r="F9865" s="15" t="str">
        <f t="shared" si="154"/>
        <v>See DEP Calulations</v>
      </c>
    </row>
    <row r="9866" spans="6:6" x14ac:dyDescent="0.25">
      <c r="F9866" s="15" t="str">
        <f t="shared" si="154"/>
        <v>See DEP Calulations</v>
      </c>
    </row>
    <row r="9867" spans="6:6" x14ac:dyDescent="0.25">
      <c r="F9867" s="15" t="str">
        <f t="shared" si="154"/>
        <v>See DEP Calulations</v>
      </c>
    </row>
    <row r="9868" spans="6:6" x14ac:dyDescent="0.25">
      <c r="F9868" s="15" t="str">
        <f t="shared" si="154"/>
        <v>See DEP Calulations</v>
      </c>
    </row>
    <row r="9869" spans="6:6" x14ac:dyDescent="0.25">
      <c r="F9869" s="15" t="str">
        <f t="shared" si="154"/>
        <v>See DEP Calulations</v>
      </c>
    </row>
    <row r="9870" spans="6:6" x14ac:dyDescent="0.25">
      <c r="F9870" s="15" t="str">
        <f t="shared" si="154"/>
        <v>See DEP Calulations</v>
      </c>
    </row>
    <row r="9871" spans="6:6" x14ac:dyDescent="0.25">
      <c r="F9871" s="15" t="str">
        <f t="shared" si="154"/>
        <v>See DEP Calulations</v>
      </c>
    </row>
    <row r="9872" spans="6:6" x14ac:dyDescent="0.25">
      <c r="F9872" s="15" t="str">
        <f t="shared" si="154"/>
        <v>See DEP Calulations</v>
      </c>
    </row>
    <row r="9873" spans="6:6" x14ac:dyDescent="0.25">
      <c r="F9873" s="15" t="str">
        <f t="shared" si="154"/>
        <v>See DEP Calulations</v>
      </c>
    </row>
    <row r="9874" spans="6:6" x14ac:dyDescent="0.25">
      <c r="F9874" s="15" t="str">
        <f t="shared" si="154"/>
        <v>See DEP Calulations</v>
      </c>
    </row>
    <row r="9875" spans="6:6" x14ac:dyDescent="0.25">
      <c r="F9875" s="15" t="str">
        <f t="shared" si="154"/>
        <v>See DEP Calulations</v>
      </c>
    </row>
    <row r="9876" spans="6:6" x14ac:dyDescent="0.25">
      <c r="F9876" s="15" t="str">
        <f t="shared" si="154"/>
        <v>See DEP Calulations</v>
      </c>
    </row>
    <row r="9877" spans="6:6" x14ac:dyDescent="0.25">
      <c r="F9877" s="15" t="str">
        <f t="shared" si="154"/>
        <v>See DEP Calulations</v>
      </c>
    </row>
    <row r="9878" spans="6:6" x14ac:dyDescent="0.25">
      <c r="F9878" s="15" t="str">
        <f t="shared" si="154"/>
        <v>See DEP Calulations</v>
      </c>
    </row>
    <row r="9879" spans="6:6" x14ac:dyDescent="0.25">
      <c r="F9879" s="15" t="str">
        <f t="shared" si="154"/>
        <v>See DEP Calulations</v>
      </c>
    </row>
    <row r="9880" spans="6:6" x14ac:dyDescent="0.25">
      <c r="F9880" s="15" t="str">
        <f t="shared" si="154"/>
        <v>See DEP Calulations</v>
      </c>
    </row>
    <row r="9881" spans="6:6" x14ac:dyDescent="0.25">
      <c r="F9881" s="15" t="str">
        <f t="shared" si="154"/>
        <v>See DEP Calulations</v>
      </c>
    </row>
    <row r="9882" spans="6:6" x14ac:dyDescent="0.25">
      <c r="F9882" s="15" t="str">
        <f t="shared" si="154"/>
        <v>See DEP Calulations</v>
      </c>
    </row>
    <row r="9883" spans="6:6" x14ac:dyDescent="0.25">
      <c r="F9883" s="15" t="str">
        <f t="shared" si="154"/>
        <v>See DEP Calulations</v>
      </c>
    </row>
    <row r="9884" spans="6:6" x14ac:dyDescent="0.25">
      <c r="F9884" s="15" t="str">
        <f t="shared" si="154"/>
        <v>See DEP Calulations</v>
      </c>
    </row>
    <row r="9885" spans="6:6" x14ac:dyDescent="0.25">
      <c r="F9885" s="15" t="str">
        <f t="shared" si="154"/>
        <v>See DEP Calulations</v>
      </c>
    </row>
    <row r="9886" spans="6:6" x14ac:dyDescent="0.25">
      <c r="F9886" s="15" t="str">
        <f t="shared" si="154"/>
        <v>See DEP Calulations</v>
      </c>
    </row>
    <row r="9887" spans="6:6" x14ac:dyDescent="0.25">
      <c r="F9887" s="15" t="str">
        <f t="shared" si="154"/>
        <v>See DEP Calulations</v>
      </c>
    </row>
    <row r="9888" spans="6:6" x14ac:dyDescent="0.25">
      <c r="F9888" s="15" t="str">
        <f t="shared" si="154"/>
        <v>See DEP Calulations</v>
      </c>
    </row>
    <row r="9889" spans="6:6" x14ac:dyDescent="0.25">
      <c r="F9889" s="15" t="str">
        <f t="shared" si="154"/>
        <v>See DEP Calulations</v>
      </c>
    </row>
    <row r="9890" spans="6:6" x14ac:dyDescent="0.25">
      <c r="F9890" s="15" t="str">
        <f t="shared" si="154"/>
        <v>See DEP Calulations</v>
      </c>
    </row>
    <row r="9891" spans="6:6" x14ac:dyDescent="0.25">
      <c r="F9891" s="15" t="str">
        <f t="shared" si="154"/>
        <v>See DEP Calulations</v>
      </c>
    </row>
    <row r="9892" spans="6:6" x14ac:dyDescent="0.25">
      <c r="F9892" s="15" t="str">
        <f t="shared" si="154"/>
        <v>See DEP Calulations</v>
      </c>
    </row>
    <row r="9893" spans="6:6" x14ac:dyDescent="0.25">
      <c r="F9893" s="15" t="str">
        <f t="shared" si="154"/>
        <v>See DEP Calulations</v>
      </c>
    </row>
    <row r="9894" spans="6:6" x14ac:dyDescent="0.25">
      <c r="F9894" s="15" t="str">
        <f t="shared" si="154"/>
        <v>See DEP Calulations</v>
      </c>
    </row>
    <row r="9895" spans="6:6" x14ac:dyDescent="0.25">
      <c r="F9895" s="15" t="str">
        <f t="shared" si="154"/>
        <v>See DEP Calulations</v>
      </c>
    </row>
    <row r="9896" spans="6:6" x14ac:dyDescent="0.25">
      <c r="F9896" s="15" t="str">
        <f t="shared" si="154"/>
        <v>See DEP Calulations</v>
      </c>
    </row>
    <row r="9897" spans="6:6" x14ac:dyDescent="0.25">
      <c r="F9897" s="15" t="str">
        <f t="shared" si="154"/>
        <v>See DEP Calulations</v>
      </c>
    </row>
    <row r="9898" spans="6:6" x14ac:dyDescent="0.25">
      <c r="F9898" s="15" t="str">
        <f t="shared" si="154"/>
        <v>See DEP Calulations</v>
      </c>
    </row>
    <row r="9899" spans="6:6" x14ac:dyDescent="0.25">
      <c r="F9899" s="15" t="str">
        <f t="shared" si="154"/>
        <v>See DEP Calulations</v>
      </c>
    </row>
    <row r="9900" spans="6:6" x14ac:dyDescent="0.25">
      <c r="F9900" s="15" t="str">
        <f t="shared" si="154"/>
        <v>See DEP Calulations</v>
      </c>
    </row>
    <row r="9901" spans="6:6" x14ac:dyDescent="0.25">
      <c r="F9901" s="15" t="str">
        <f t="shared" si="154"/>
        <v>See DEP Calulations</v>
      </c>
    </row>
    <row r="9902" spans="6:6" x14ac:dyDescent="0.25">
      <c r="F9902" s="15" t="str">
        <f t="shared" si="154"/>
        <v>See DEP Calulations</v>
      </c>
    </row>
    <row r="9903" spans="6:6" x14ac:dyDescent="0.25">
      <c r="F9903" s="15" t="str">
        <f t="shared" si="154"/>
        <v>See DEP Calulations</v>
      </c>
    </row>
    <row r="9904" spans="6:6" x14ac:dyDescent="0.25">
      <c r="F9904" s="15" t="str">
        <f t="shared" si="154"/>
        <v>See DEP Calulations</v>
      </c>
    </row>
    <row r="9905" spans="6:6" x14ac:dyDescent="0.25">
      <c r="F9905" s="15" t="str">
        <f t="shared" si="154"/>
        <v>See DEP Calulations</v>
      </c>
    </row>
    <row r="9906" spans="6:6" x14ac:dyDescent="0.25">
      <c r="F9906" s="15" t="str">
        <f t="shared" si="154"/>
        <v>See DEP Calulations</v>
      </c>
    </row>
    <row r="9907" spans="6:6" x14ac:dyDescent="0.25">
      <c r="F9907" s="15" t="str">
        <f t="shared" si="154"/>
        <v>See DEP Calulations</v>
      </c>
    </row>
    <row r="9908" spans="6:6" x14ac:dyDescent="0.25">
      <c r="F9908" s="15" t="str">
        <f t="shared" si="154"/>
        <v>See DEP Calulations</v>
      </c>
    </row>
    <row r="9909" spans="6:6" x14ac:dyDescent="0.25">
      <c r="F9909" s="15" t="str">
        <f t="shared" si="154"/>
        <v>See DEP Calulations</v>
      </c>
    </row>
    <row r="9910" spans="6:6" x14ac:dyDescent="0.25">
      <c r="F9910" s="15" t="str">
        <f t="shared" si="154"/>
        <v>See DEP Calulations</v>
      </c>
    </row>
    <row r="9911" spans="6:6" x14ac:dyDescent="0.25">
      <c r="F9911" s="15" t="str">
        <f t="shared" si="154"/>
        <v>See DEP Calulations</v>
      </c>
    </row>
    <row r="9912" spans="6:6" x14ac:dyDescent="0.25">
      <c r="F9912" s="15" t="str">
        <f t="shared" si="154"/>
        <v>See DEP Calulations</v>
      </c>
    </row>
    <row r="9913" spans="6:6" x14ac:dyDescent="0.25">
      <c r="F9913" s="15" t="str">
        <f t="shared" si="154"/>
        <v>See DEP Calulations</v>
      </c>
    </row>
    <row r="9914" spans="6:6" x14ac:dyDescent="0.25">
      <c r="F9914" s="15" t="str">
        <f t="shared" si="154"/>
        <v>See DEP Calulations</v>
      </c>
    </row>
    <row r="9915" spans="6:6" x14ac:dyDescent="0.25">
      <c r="F9915" s="15" t="str">
        <f t="shared" si="154"/>
        <v>See DEP Calulations</v>
      </c>
    </row>
    <row r="9916" spans="6:6" x14ac:dyDescent="0.25">
      <c r="F9916" s="15" t="str">
        <f t="shared" si="154"/>
        <v>See DEP Calulations</v>
      </c>
    </row>
    <row r="9917" spans="6:6" x14ac:dyDescent="0.25">
      <c r="F9917" s="15" t="str">
        <f t="shared" si="154"/>
        <v>See DEP Calulations</v>
      </c>
    </row>
    <row r="9918" spans="6:6" x14ac:dyDescent="0.25">
      <c r="F9918" s="15" t="str">
        <f t="shared" si="154"/>
        <v>See DEP Calulations</v>
      </c>
    </row>
    <row r="9919" spans="6:6" x14ac:dyDescent="0.25">
      <c r="F9919" s="15" t="str">
        <f t="shared" si="154"/>
        <v>See DEP Calulations</v>
      </c>
    </row>
    <row r="9920" spans="6:6" x14ac:dyDescent="0.25">
      <c r="F9920" s="15" t="str">
        <f t="shared" si="154"/>
        <v>See DEP Calulations</v>
      </c>
    </row>
    <row r="9921" spans="6:6" x14ac:dyDescent="0.25">
      <c r="F9921" s="15" t="str">
        <f t="shared" si="154"/>
        <v>See DEP Calulations</v>
      </c>
    </row>
    <row r="9922" spans="6:6" x14ac:dyDescent="0.25">
      <c r="F9922" s="15" t="str">
        <f t="shared" si="154"/>
        <v>See DEP Calulations</v>
      </c>
    </row>
    <row r="9923" spans="6:6" x14ac:dyDescent="0.25">
      <c r="F9923" s="15" t="str">
        <f t="shared" ref="F9923:F9986" si="155">HYPERLINK(CONCATENATE("https://www.paoilandgasreporting.state.pa.us/Public/CalculateEmissions.aspx?Component=",B9923,"&amp;Product=",C9923,"&amp;Count=",D9923,"&amp;Days=",E9923),"See DEP Calulations")</f>
        <v>See DEP Calulations</v>
      </c>
    </row>
    <row r="9924" spans="6:6" x14ac:dyDescent="0.25">
      <c r="F9924" s="15" t="str">
        <f t="shared" si="155"/>
        <v>See DEP Calulations</v>
      </c>
    </row>
    <row r="9925" spans="6:6" x14ac:dyDescent="0.25">
      <c r="F9925" s="15" t="str">
        <f t="shared" si="155"/>
        <v>See DEP Calulations</v>
      </c>
    </row>
    <row r="9926" spans="6:6" x14ac:dyDescent="0.25">
      <c r="F9926" s="15" t="str">
        <f t="shared" si="155"/>
        <v>See DEP Calulations</v>
      </c>
    </row>
    <row r="9927" spans="6:6" x14ac:dyDescent="0.25">
      <c r="F9927" s="15" t="str">
        <f t="shared" si="155"/>
        <v>See DEP Calulations</v>
      </c>
    </row>
    <row r="9928" spans="6:6" x14ac:dyDescent="0.25">
      <c r="F9928" s="15" t="str">
        <f t="shared" si="155"/>
        <v>See DEP Calulations</v>
      </c>
    </row>
    <row r="9929" spans="6:6" x14ac:dyDescent="0.25">
      <c r="F9929" s="15" t="str">
        <f t="shared" si="155"/>
        <v>See DEP Calulations</v>
      </c>
    </row>
    <row r="9930" spans="6:6" x14ac:dyDescent="0.25">
      <c r="F9930" s="15" t="str">
        <f t="shared" si="155"/>
        <v>See DEP Calulations</v>
      </c>
    </row>
    <row r="9931" spans="6:6" x14ac:dyDescent="0.25">
      <c r="F9931" s="15" t="str">
        <f t="shared" si="155"/>
        <v>See DEP Calulations</v>
      </c>
    </row>
    <row r="9932" spans="6:6" x14ac:dyDescent="0.25">
      <c r="F9932" s="15" t="str">
        <f t="shared" si="155"/>
        <v>See DEP Calulations</v>
      </c>
    </row>
    <row r="9933" spans="6:6" x14ac:dyDescent="0.25">
      <c r="F9933" s="15" t="str">
        <f t="shared" si="155"/>
        <v>See DEP Calulations</v>
      </c>
    </row>
    <row r="9934" spans="6:6" x14ac:dyDescent="0.25">
      <c r="F9934" s="15" t="str">
        <f t="shared" si="155"/>
        <v>See DEP Calulations</v>
      </c>
    </row>
    <row r="9935" spans="6:6" x14ac:dyDescent="0.25">
      <c r="F9935" s="15" t="str">
        <f t="shared" si="155"/>
        <v>See DEP Calulations</v>
      </c>
    </row>
    <row r="9936" spans="6:6" x14ac:dyDescent="0.25">
      <c r="F9936" s="15" t="str">
        <f t="shared" si="155"/>
        <v>See DEP Calulations</v>
      </c>
    </row>
    <row r="9937" spans="6:6" x14ac:dyDescent="0.25">
      <c r="F9937" s="15" t="str">
        <f t="shared" si="155"/>
        <v>See DEP Calulations</v>
      </c>
    </row>
    <row r="9938" spans="6:6" x14ac:dyDescent="0.25">
      <c r="F9938" s="15" t="str">
        <f t="shared" si="155"/>
        <v>See DEP Calulations</v>
      </c>
    </row>
    <row r="9939" spans="6:6" x14ac:dyDescent="0.25">
      <c r="F9939" s="15" t="str">
        <f t="shared" si="155"/>
        <v>See DEP Calulations</v>
      </c>
    </row>
    <row r="9940" spans="6:6" x14ac:dyDescent="0.25">
      <c r="F9940" s="15" t="str">
        <f t="shared" si="155"/>
        <v>See DEP Calulations</v>
      </c>
    </row>
    <row r="9941" spans="6:6" x14ac:dyDescent="0.25">
      <c r="F9941" s="15" t="str">
        <f t="shared" si="155"/>
        <v>See DEP Calulations</v>
      </c>
    </row>
    <row r="9942" spans="6:6" x14ac:dyDescent="0.25">
      <c r="F9942" s="15" t="str">
        <f t="shared" si="155"/>
        <v>See DEP Calulations</v>
      </c>
    </row>
    <row r="9943" spans="6:6" x14ac:dyDescent="0.25">
      <c r="F9943" s="15" t="str">
        <f t="shared" si="155"/>
        <v>See DEP Calulations</v>
      </c>
    </row>
    <row r="9944" spans="6:6" x14ac:dyDescent="0.25">
      <c r="F9944" s="15" t="str">
        <f t="shared" si="155"/>
        <v>See DEP Calulations</v>
      </c>
    </row>
    <row r="9945" spans="6:6" x14ac:dyDescent="0.25">
      <c r="F9945" s="15" t="str">
        <f t="shared" si="155"/>
        <v>See DEP Calulations</v>
      </c>
    </row>
    <row r="9946" spans="6:6" x14ac:dyDescent="0.25">
      <c r="F9946" s="15" t="str">
        <f t="shared" si="155"/>
        <v>See DEP Calulations</v>
      </c>
    </row>
    <row r="9947" spans="6:6" x14ac:dyDescent="0.25">
      <c r="F9947" s="15" t="str">
        <f t="shared" si="155"/>
        <v>See DEP Calulations</v>
      </c>
    </row>
    <row r="9948" spans="6:6" x14ac:dyDescent="0.25">
      <c r="F9948" s="15" t="str">
        <f t="shared" si="155"/>
        <v>See DEP Calulations</v>
      </c>
    </row>
    <row r="9949" spans="6:6" x14ac:dyDescent="0.25">
      <c r="F9949" s="15" t="str">
        <f t="shared" si="155"/>
        <v>See DEP Calulations</v>
      </c>
    </row>
    <row r="9950" spans="6:6" x14ac:dyDescent="0.25">
      <c r="F9950" s="15" t="str">
        <f t="shared" si="155"/>
        <v>See DEP Calulations</v>
      </c>
    </row>
    <row r="9951" spans="6:6" x14ac:dyDescent="0.25">
      <c r="F9951" s="15" t="str">
        <f t="shared" si="155"/>
        <v>See DEP Calulations</v>
      </c>
    </row>
    <row r="9952" spans="6:6" x14ac:dyDescent="0.25">
      <c r="F9952" s="15" t="str">
        <f t="shared" si="155"/>
        <v>See DEP Calulations</v>
      </c>
    </row>
    <row r="9953" spans="6:6" x14ac:dyDescent="0.25">
      <c r="F9953" s="15" t="str">
        <f t="shared" si="155"/>
        <v>See DEP Calulations</v>
      </c>
    </row>
    <row r="9954" spans="6:6" x14ac:dyDescent="0.25">
      <c r="F9954" s="15" t="str">
        <f t="shared" si="155"/>
        <v>See DEP Calulations</v>
      </c>
    </row>
    <row r="9955" spans="6:6" x14ac:dyDescent="0.25">
      <c r="F9955" s="15" t="str">
        <f t="shared" si="155"/>
        <v>See DEP Calulations</v>
      </c>
    </row>
    <row r="9956" spans="6:6" x14ac:dyDescent="0.25">
      <c r="F9956" s="15" t="str">
        <f t="shared" si="155"/>
        <v>See DEP Calulations</v>
      </c>
    </row>
    <row r="9957" spans="6:6" x14ac:dyDescent="0.25">
      <c r="F9957" s="15" t="str">
        <f t="shared" si="155"/>
        <v>See DEP Calulations</v>
      </c>
    </row>
    <row r="9958" spans="6:6" x14ac:dyDescent="0.25">
      <c r="F9958" s="15" t="str">
        <f t="shared" si="155"/>
        <v>See DEP Calulations</v>
      </c>
    </row>
    <row r="9959" spans="6:6" x14ac:dyDescent="0.25">
      <c r="F9959" s="15" t="str">
        <f t="shared" si="155"/>
        <v>See DEP Calulations</v>
      </c>
    </row>
    <row r="9960" spans="6:6" x14ac:dyDescent="0.25">
      <c r="F9960" s="15" t="str">
        <f t="shared" si="155"/>
        <v>See DEP Calulations</v>
      </c>
    </row>
    <row r="9961" spans="6:6" x14ac:dyDescent="0.25">
      <c r="F9961" s="15" t="str">
        <f t="shared" si="155"/>
        <v>See DEP Calulations</v>
      </c>
    </row>
    <row r="9962" spans="6:6" x14ac:dyDescent="0.25">
      <c r="F9962" s="15" t="str">
        <f t="shared" si="155"/>
        <v>See DEP Calulations</v>
      </c>
    </row>
    <row r="9963" spans="6:6" x14ac:dyDescent="0.25">
      <c r="F9963" s="15" t="str">
        <f t="shared" si="155"/>
        <v>See DEP Calulations</v>
      </c>
    </row>
    <row r="9964" spans="6:6" x14ac:dyDescent="0.25">
      <c r="F9964" s="15" t="str">
        <f t="shared" si="155"/>
        <v>See DEP Calulations</v>
      </c>
    </row>
    <row r="9965" spans="6:6" x14ac:dyDescent="0.25">
      <c r="F9965" s="15" t="str">
        <f t="shared" si="155"/>
        <v>See DEP Calulations</v>
      </c>
    </row>
    <row r="9966" spans="6:6" x14ac:dyDescent="0.25">
      <c r="F9966" s="15" t="str">
        <f t="shared" si="155"/>
        <v>See DEP Calulations</v>
      </c>
    </row>
    <row r="9967" spans="6:6" x14ac:dyDescent="0.25">
      <c r="F9967" s="15" t="str">
        <f t="shared" si="155"/>
        <v>See DEP Calulations</v>
      </c>
    </row>
    <row r="9968" spans="6:6" x14ac:dyDescent="0.25">
      <c r="F9968" s="15" t="str">
        <f t="shared" si="155"/>
        <v>See DEP Calulations</v>
      </c>
    </row>
    <row r="9969" spans="6:6" x14ac:dyDescent="0.25">
      <c r="F9969" s="15" t="str">
        <f t="shared" si="155"/>
        <v>See DEP Calulations</v>
      </c>
    </row>
    <row r="9970" spans="6:6" x14ac:dyDescent="0.25">
      <c r="F9970" s="15" t="str">
        <f t="shared" si="155"/>
        <v>See DEP Calulations</v>
      </c>
    </row>
    <row r="9971" spans="6:6" x14ac:dyDescent="0.25">
      <c r="F9971" s="15" t="str">
        <f t="shared" si="155"/>
        <v>See DEP Calulations</v>
      </c>
    </row>
    <row r="9972" spans="6:6" x14ac:dyDescent="0.25">
      <c r="F9972" s="15" t="str">
        <f t="shared" si="155"/>
        <v>See DEP Calulations</v>
      </c>
    </row>
    <row r="9973" spans="6:6" x14ac:dyDescent="0.25">
      <c r="F9973" s="15" t="str">
        <f t="shared" si="155"/>
        <v>See DEP Calulations</v>
      </c>
    </row>
    <row r="9974" spans="6:6" x14ac:dyDescent="0.25">
      <c r="F9974" s="15" t="str">
        <f t="shared" si="155"/>
        <v>See DEP Calulations</v>
      </c>
    </row>
    <row r="9975" spans="6:6" x14ac:dyDescent="0.25">
      <c r="F9975" s="15" t="str">
        <f t="shared" si="155"/>
        <v>See DEP Calulations</v>
      </c>
    </row>
    <row r="9976" spans="6:6" x14ac:dyDescent="0.25">
      <c r="F9976" s="15" t="str">
        <f t="shared" si="155"/>
        <v>See DEP Calulations</v>
      </c>
    </row>
    <row r="9977" spans="6:6" x14ac:dyDescent="0.25">
      <c r="F9977" s="15" t="str">
        <f t="shared" si="155"/>
        <v>See DEP Calulations</v>
      </c>
    </row>
    <row r="9978" spans="6:6" x14ac:dyDescent="0.25">
      <c r="F9978" s="15" t="str">
        <f t="shared" si="155"/>
        <v>See DEP Calulations</v>
      </c>
    </row>
    <row r="9979" spans="6:6" x14ac:dyDescent="0.25">
      <c r="F9979" s="15" t="str">
        <f t="shared" si="155"/>
        <v>See DEP Calulations</v>
      </c>
    </row>
    <row r="9980" spans="6:6" x14ac:dyDescent="0.25">
      <c r="F9980" s="15" t="str">
        <f t="shared" si="155"/>
        <v>See DEP Calulations</v>
      </c>
    </row>
    <row r="9981" spans="6:6" x14ac:dyDescent="0.25">
      <c r="F9981" s="15" t="str">
        <f t="shared" si="155"/>
        <v>See DEP Calulations</v>
      </c>
    </row>
    <row r="9982" spans="6:6" x14ac:dyDescent="0.25">
      <c r="F9982" s="15" t="str">
        <f t="shared" si="155"/>
        <v>See DEP Calulations</v>
      </c>
    </row>
    <row r="9983" spans="6:6" x14ac:dyDescent="0.25">
      <c r="F9983" s="15" t="str">
        <f t="shared" si="155"/>
        <v>See DEP Calulations</v>
      </c>
    </row>
    <row r="9984" spans="6:6" x14ac:dyDescent="0.25">
      <c r="F9984" s="15" t="str">
        <f t="shared" si="155"/>
        <v>See DEP Calulations</v>
      </c>
    </row>
    <row r="9985" spans="6:6" x14ac:dyDescent="0.25">
      <c r="F9985" s="15" t="str">
        <f t="shared" si="155"/>
        <v>See DEP Calulations</v>
      </c>
    </row>
    <row r="9986" spans="6:6" x14ac:dyDescent="0.25">
      <c r="F9986" s="15" t="str">
        <f t="shared" si="155"/>
        <v>See DEP Calulations</v>
      </c>
    </row>
    <row r="9987" spans="6:6" x14ac:dyDescent="0.25">
      <c r="F9987" s="15" t="str">
        <f t="shared" ref="F9987:F9998" si="156">HYPERLINK(CONCATENATE("https://www.paoilandgasreporting.state.pa.us/Public/CalculateEmissions.aspx?Component=",B9987,"&amp;Product=",C9987,"&amp;Count=",D9987,"&amp;Days=",E9987),"See DEP Calulations")</f>
        <v>See DEP Calulations</v>
      </c>
    </row>
    <row r="9988" spans="6:6" x14ac:dyDescent="0.25">
      <c r="F9988" s="15" t="str">
        <f t="shared" si="156"/>
        <v>See DEP Calulations</v>
      </c>
    </row>
    <row r="9989" spans="6:6" x14ac:dyDescent="0.25">
      <c r="F9989" s="15" t="str">
        <f t="shared" si="156"/>
        <v>See DEP Calulations</v>
      </c>
    </row>
    <row r="9990" spans="6:6" x14ac:dyDescent="0.25">
      <c r="F9990" s="15" t="str">
        <f t="shared" si="156"/>
        <v>See DEP Calulations</v>
      </c>
    </row>
    <row r="9991" spans="6:6" x14ac:dyDescent="0.25">
      <c r="F9991" s="15" t="str">
        <f t="shared" si="156"/>
        <v>See DEP Calulations</v>
      </c>
    </row>
    <row r="9992" spans="6:6" x14ac:dyDescent="0.25">
      <c r="F9992" s="15" t="str">
        <f t="shared" si="156"/>
        <v>See DEP Calulations</v>
      </c>
    </row>
    <row r="9993" spans="6:6" x14ac:dyDescent="0.25">
      <c r="F9993" s="15" t="str">
        <f t="shared" si="156"/>
        <v>See DEP Calulations</v>
      </c>
    </row>
    <row r="9994" spans="6:6" x14ac:dyDescent="0.25">
      <c r="F9994" s="15" t="str">
        <f t="shared" si="156"/>
        <v>See DEP Calulations</v>
      </c>
    </row>
    <row r="9995" spans="6:6" x14ac:dyDescent="0.25">
      <c r="F9995" s="15" t="str">
        <f t="shared" si="156"/>
        <v>See DEP Calulations</v>
      </c>
    </row>
    <row r="9996" spans="6:6" x14ac:dyDescent="0.25">
      <c r="F9996" s="15" t="str">
        <f t="shared" si="156"/>
        <v>See DEP Calulations</v>
      </c>
    </row>
    <row r="9997" spans="6:6" x14ac:dyDescent="0.25">
      <c r="F9997" s="15" t="str">
        <f t="shared" si="156"/>
        <v>See DEP Calulations</v>
      </c>
    </row>
    <row r="9998" spans="6:6" x14ac:dyDescent="0.25">
      <c r="F9998" s="15" t="str">
        <f t="shared" si="156"/>
        <v>See DEP Calulations</v>
      </c>
    </row>
  </sheetData>
  <sheetProtection password="CE09" sheet="1" objects="1" scenarios="1" selectLockedCells="1"/>
  <dataValidations count="5">
    <dataValidation allowBlank="1" showInputMessage="1" showErrorMessage="1" promptTitle="See How DEP Calculates Emissions" prompt="Follow this link to see how DEP will calculate the emissions for these components._x000a_NOTE: If you disagree with these calculations then you can enter your own. If you choose to enter your own values then you must enter values for all of the remaining fields" sqref="F3:F9998"/>
    <dataValidation type="whole" allowBlank="1" showInputMessage="1" showErrorMessage="1" errorTitle="Invalid Entry" error="Enter days as whole number between 1 and (days between Start Date and End Date)._x000a_Also make sure your Start Date is before your End Date." promptTitle="Required Field" prompt="Enter days as whole number between 1 and (days between Start Date and End Date)." sqref="E2595:E1048576">
      <formula1>1</formula1>
      <formula2>IF(#REF!,IF(#REF!,#REF!-#REF!+1,0),0)</formula2>
    </dataValidation>
    <dataValidation type="whole" showInputMessage="1" showErrorMessage="1" errorTitle="Invalid Entry" error="Enter a whole number Between 1 and 999,999" promptTitle="Required Field" prompt="Enter the number of this type of component as a whole number between 1 and 999,999_x000a_" sqref="D1:D1048576">
      <formula1>1</formula1>
      <formula2>999999</formula2>
    </dataValidation>
    <dataValidation allowBlank="1" showInputMessage="1" errorTitle="Invalid Entry" error="Enter days as whole number between 1 and 365." promptTitle="Required Field" prompt="Enter days as whole number." sqref="E4:E2594"/>
    <dataValidation type="whole" allowBlank="1" showInputMessage="1" showErrorMessage="1" errorTitle="Invalid Entry" error="Enter days as whole number between 1 and 365." promptTitle="Required Field" prompt="Enter days as whole number." sqref="E3">
      <formula1>0</formula1>
      <formula2>9.99999999999999E+27</formula2>
    </dataValidation>
  </dataValidations>
  <pageMargins left="0.7" right="0.7" top="0.75" bottom="0.75" header="0.3" footer="0.3"/>
  <pageSetup fitToHeight="0" orientation="landscape" r:id="rId1"/>
  <extLst>
    <ext xmlns:x14="http://schemas.microsoft.com/office/spreadsheetml/2009/9/main" uri="{CCE6A557-97BC-4b89-ADB6-D9C93CAAB3DF}">
      <x14:dataValidations xmlns:xm="http://schemas.microsoft.com/office/excel/2006/main" count="6">
        <x14:dataValidation type="list" showInputMessage="1" showErrorMessage="1" errorTitle="Invalid Entry" error="Select a component type from the list." promptTitle="Required Field" prompt="Select a component type from dropdown list">
          <x14:formula1>
            <xm:f>FugitiveLists!$A$2:$A$7</xm:f>
          </x14:formula1>
          <xm:sqref>B3:B1048576</xm:sqref>
        </x14:dataValidation>
        <x14:dataValidation type="list" allowBlank="1" showInputMessage="1" showErrorMessage="1" errorTitle="Invalid Entry" error="Select a product type from the list." promptTitle="Required Field" prompt="Select a product from dropdown list">
          <x14:formula1>
            <xm:f>FugitiveLists!$C$2:$C$5</xm:f>
          </x14:formula1>
          <xm:sqref>C3:C1048576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A1203:A1048576</xm:sqref>
        </x14:dataValidation>
        <x14:dataValidation type="list" showErrorMessage="1" errorTitle="Invaild String Length" error="Engine Model must be between 1 and 25 characters.">
          <x14:formula1>
            <xm:f>FugitiveLists!$A$2:$A$7</xm:f>
          </x14:formula1>
          <xm:sqref>B3</xm:sqref>
        </x14:dataValidation>
        <x14:dataValidation type="list" showErrorMessage="1">
          <x14:formula1>
            <xm:f>FugitiveLists!$C$2:$C$5</xm:f>
          </x14:formula1>
          <xm:sqref>C3</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NameTab.">
          <x14:formula1>
            <xm:f>'Source ID-Name'!$A$2:$A$9998</xm:f>
          </x14:formula1>
          <xm:sqref>A3:A1202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11" sqref="A11"/>
    </sheetView>
  </sheetViews>
  <sheetFormatPr defaultRowHeight="15" x14ac:dyDescent="0.25"/>
  <cols>
    <col min="1" max="1" width="16.7109375" bestFit="1" customWidth="1"/>
  </cols>
  <sheetData>
    <row r="1" spans="1:3" x14ac:dyDescent="0.25">
      <c r="A1" t="s">
        <v>53</v>
      </c>
      <c r="C1" t="s">
        <v>59</v>
      </c>
    </row>
    <row r="2" spans="1:3" x14ac:dyDescent="0.25">
      <c r="A2" s="2" t="s">
        <v>54</v>
      </c>
      <c r="C2" t="s">
        <v>60</v>
      </c>
    </row>
    <row r="3" spans="1:3" x14ac:dyDescent="0.25">
      <c r="A3" s="2" t="s">
        <v>55</v>
      </c>
      <c r="C3" t="s">
        <v>61</v>
      </c>
    </row>
    <row r="4" spans="1:3" x14ac:dyDescent="0.25">
      <c r="A4" s="2" t="s">
        <v>56</v>
      </c>
      <c r="C4" t="s">
        <v>62</v>
      </c>
    </row>
    <row r="5" spans="1:3" x14ac:dyDescent="0.25">
      <c r="A5" s="2" t="s">
        <v>57</v>
      </c>
      <c r="C5" s="2" t="s">
        <v>120</v>
      </c>
    </row>
    <row r="6" spans="1:3" x14ac:dyDescent="0.25">
      <c r="A6" s="2" t="s">
        <v>58</v>
      </c>
    </row>
    <row r="7" spans="1:3" x14ac:dyDescent="0.25">
      <c r="A7" s="2" t="s">
        <v>121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 sqref="A3"/>
    </sheetView>
  </sheetViews>
  <sheetFormatPr defaultRowHeight="15" x14ac:dyDescent="0.25"/>
  <cols>
    <col min="1" max="1" width="18.7109375" bestFit="1" customWidth="1"/>
  </cols>
  <sheetData>
    <row r="1" spans="1:1" x14ac:dyDescent="0.25">
      <c r="A1" t="s">
        <v>25</v>
      </c>
    </row>
    <row r="2" spans="1:1" x14ac:dyDescent="0.25">
      <c r="A2" t="s">
        <v>26</v>
      </c>
    </row>
    <row r="3" spans="1:1" x14ac:dyDescent="0.25">
      <c r="A3" s="2" t="s">
        <v>134</v>
      </c>
    </row>
    <row r="4" spans="1:1" x14ac:dyDescent="0.25">
      <c r="A4" s="2" t="s">
        <v>133</v>
      </c>
    </row>
    <row r="5" spans="1:1" x14ac:dyDescent="0.25">
      <c r="A5" s="2" t="s">
        <v>129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5" x14ac:dyDescent="0.25"/>
  <cols>
    <col min="1" max="1" width="12.28515625" bestFit="1" customWidth="1"/>
  </cols>
  <sheetData>
    <row r="1" spans="1:1" x14ac:dyDescent="0.25">
      <c r="A1" t="s">
        <v>30</v>
      </c>
    </row>
    <row r="2" spans="1:1" s="2" customFormat="1" x14ac:dyDescent="0.25">
      <c r="A2" s="2" t="s">
        <v>143</v>
      </c>
    </row>
    <row r="3" spans="1:1" x14ac:dyDescent="0.25">
      <c r="A3" t="s">
        <v>31</v>
      </c>
    </row>
    <row r="4" spans="1:1" x14ac:dyDescent="0.25">
      <c r="A4" t="s">
        <v>32</v>
      </c>
    </row>
    <row r="5" spans="1:1" x14ac:dyDescent="0.25">
      <c r="A5" t="s">
        <v>121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workbookViewId="0">
      <selection activeCell="B5" sqref="B5"/>
    </sheetView>
  </sheetViews>
  <sheetFormatPr defaultRowHeight="15" x14ac:dyDescent="0.25"/>
  <sheetData>
    <row r="1" spans="1:19" x14ac:dyDescent="0.25">
      <c r="A1" t="s">
        <v>35</v>
      </c>
      <c r="F1" t="s">
        <v>17</v>
      </c>
      <c r="G1" t="s">
        <v>17</v>
      </c>
      <c r="H1" t="s">
        <v>17</v>
      </c>
      <c r="I1" t="s">
        <v>17</v>
      </c>
      <c r="J1" t="s">
        <v>17</v>
      </c>
      <c r="K1" t="s">
        <v>17</v>
      </c>
      <c r="L1" t="s">
        <v>17</v>
      </c>
      <c r="M1" t="s">
        <v>17</v>
      </c>
      <c r="N1" t="s">
        <v>17</v>
      </c>
      <c r="O1" t="s">
        <v>17</v>
      </c>
      <c r="P1" t="s">
        <v>17</v>
      </c>
      <c r="Q1" t="s">
        <v>17</v>
      </c>
      <c r="R1" t="s">
        <v>17</v>
      </c>
      <c r="S1" t="s">
        <v>18</v>
      </c>
    </row>
    <row r="2" spans="1:19" x14ac:dyDescent="0.25">
      <c r="A2" t="s">
        <v>36</v>
      </c>
    </row>
    <row r="3" spans="1:19" x14ac:dyDescent="0.25">
      <c r="A3" t="s">
        <v>37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defaultRowHeight="15" x14ac:dyDescent="0.25"/>
  <cols>
    <col min="1" max="1" width="12.140625" bestFit="1" customWidth="1"/>
  </cols>
  <sheetData>
    <row r="1" spans="1:1" x14ac:dyDescent="0.25">
      <c r="A1" t="s">
        <v>50</v>
      </c>
    </row>
    <row r="2" spans="1:1" x14ac:dyDescent="0.25">
      <c r="A2" s="2" t="s">
        <v>114</v>
      </c>
    </row>
    <row r="3" spans="1:1" x14ac:dyDescent="0.25">
      <c r="A3" s="2" t="s">
        <v>115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defaultRowHeight="15" x14ac:dyDescent="0.25"/>
  <sheetData>
    <row r="1" spans="1:1" x14ac:dyDescent="0.25">
      <c r="A1" s="2" t="s">
        <v>131</v>
      </c>
    </row>
    <row r="2" spans="1:1" x14ac:dyDescent="0.25">
      <c r="A2" s="2" t="s">
        <v>132</v>
      </c>
    </row>
    <row r="3" spans="1:1" x14ac:dyDescent="0.25">
      <c r="A3" s="2" t="s">
        <v>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6"/>
  <sheetViews>
    <sheetView workbookViewId="0">
      <pane ySplit="1" topLeftCell="A2" activePane="bottomLeft" state="frozen"/>
      <selection pane="bottomLeft" activeCell="A2" sqref="A2"/>
    </sheetView>
  </sheetViews>
  <sheetFormatPr defaultRowHeight="15" x14ac:dyDescent="0.25"/>
  <cols>
    <col min="1" max="1" width="50.7109375" style="7" customWidth="1"/>
  </cols>
  <sheetData>
    <row r="1" spans="1:1" ht="32.25" customHeight="1" x14ac:dyDescent="0.25">
      <c r="A1" s="54" t="s">
        <v>139</v>
      </c>
    </row>
    <row r="2" spans="1:1" s="62" customFormat="1" x14ac:dyDescent="0.25">
      <c r="A2" s="13"/>
    </row>
    <row r="3" spans="1:1" s="62" customFormat="1" x14ac:dyDescent="0.25">
      <c r="A3" s="13"/>
    </row>
    <row r="4" spans="1:1" s="62" customFormat="1" x14ac:dyDescent="0.25">
      <c r="A4" s="13"/>
    </row>
    <row r="5" spans="1:1" s="62" customFormat="1" x14ac:dyDescent="0.25">
      <c r="A5" s="13"/>
    </row>
    <row r="6" spans="1:1" s="62" customFormat="1" x14ac:dyDescent="0.25">
      <c r="A6" s="13" t="s">
        <v>17</v>
      </c>
    </row>
    <row r="7" spans="1:1" s="62" customFormat="1" x14ac:dyDescent="0.25">
      <c r="A7" s="13" t="s">
        <v>17</v>
      </c>
    </row>
    <row r="8" spans="1:1" s="62" customFormat="1" x14ac:dyDescent="0.25">
      <c r="A8" s="13" t="s">
        <v>17</v>
      </c>
    </row>
    <row r="9" spans="1:1" s="62" customFormat="1" x14ac:dyDescent="0.25">
      <c r="A9" s="13" t="s">
        <v>17</v>
      </c>
    </row>
    <row r="10" spans="1:1" s="62" customFormat="1" x14ac:dyDescent="0.25">
      <c r="A10" s="13" t="s">
        <v>17</v>
      </c>
    </row>
    <row r="11" spans="1:1" s="62" customFormat="1" x14ac:dyDescent="0.25">
      <c r="A11" s="63" t="s">
        <v>17</v>
      </c>
    </row>
    <row r="12" spans="1:1" s="62" customFormat="1" x14ac:dyDescent="0.25">
      <c r="A12" s="6" t="s">
        <v>17</v>
      </c>
    </row>
    <row r="13" spans="1:1" s="62" customFormat="1" x14ac:dyDescent="0.25">
      <c r="A13" s="6" t="s">
        <v>17</v>
      </c>
    </row>
    <row r="14" spans="1:1" s="62" customFormat="1" x14ac:dyDescent="0.25">
      <c r="A14" s="6"/>
    </row>
    <row r="15" spans="1:1" s="62" customFormat="1" x14ac:dyDescent="0.25">
      <c r="A15" s="6"/>
    </row>
    <row r="16" spans="1:1" s="62" customFormat="1" x14ac:dyDescent="0.25">
      <c r="A16" s="6"/>
    </row>
    <row r="17" spans="1:1" s="62" customFormat="1" x14ac:dyDescent="0.25">
      <c r="A17" s="6"/>
    </row>
    <row r="18" spans="1:1" s="62" customFormat="1" x14ac:dyDescent="0.25">
      <c r="A18" s="6"/>
    </row>
    <row r="19" spans="1:1" s="62" customFormat="1" x14ac:dyDescent="0.25">
      <c r="A19" s="6"/>
    </row>
    <row r="20" spans="1:1" s="62" customFormat="1" x14ac:dyDescent="0.25">
      <c r="A20" s="6"/>
    </row>
    <row r="21" spans="1:1" s="62" customFormat="1" x14ac:dyDescent="0.25">
      <c r="A21" s="6"/>
    </row>
    <row r="22" spans="1:1" s="62" customFormat="1" x14ac:dyDescent="0.25">
      <c r="A22" s="6"/>
    </row>
    <row r="23" spans="1:1" s="62" customFormat="1" x14ac:dyDescent="0.25">
      <c r="A23" s="6"/>
    </row>
    <row r="24" spans="1:1" s="62" customFormat="1" x14ac:dyDescent="0.25">
      <c r="A24" s="6"/>
    </row>
    <row r="25" spans="1:1" s="62" customFormat="1" x14ac:dyDescent="0.25">
      <c r="A25" s="6"/>
    </row>
    <row r="26" spans="1:1" s="62" customFormat="1" x14ac:dyDescent="0.25">
      <c r="A26" s="6"/>
    </row>
    <row r="27" spans="1:1" s="62" customFormat="1" x14ac:dyDescent="0.25">
      <c r="A27" s="6"/>
    </row>
    <row r="28" spans="1:1" s="62" customFormat="1" x14ac:dyDescent="0.25">
      <c r="A28" s="6"/>
    </row>
    <row r="29" spans="1:1" s="62" customFormat="1" x14ac:dyDescent="0.25">
      <c r="A29" s="6"/>
    </row>
    <row r="30" spans="1:1" s="62" customFormat="1" x14ac:dyDescent="0.25">
      <c r="A30" s="6"/>
    </row>
    <row r="31" spans="1:1" s="62" customFormat="1" x14ac:dyDescent="0.25">
      <c r="A31" s="6"/>
    </row>
    <row r="32" spans="1:1" s="62" customFormat="1" x14ac:dyDescent="0.25">
      <c r="A32" s="6"/>
    </row>
    <row r="33" spans="1:1" s="62" customFormat="1" x14ac:dyDescent="0.25">
      <c r="A33" s="6"/>
    </row>
    <row r="34" spans="1:1" s="62" customFormat="1" x14ac:dyDescent="0.25">
      <c r="A34" s="6"/>
    </row>
    <row r="35" spans="1:1" s="62" customFormat="1" x14ac:dyDescent="0.25">
      <c r="A35" s="6"/>
    </row>
    <row r="36" spans="1:1" s="62" customFormat="1" x14ac:dyDescent="0.25">
      <c r="A36" s="6"/>
    </row>
    <row r="37" spans="1:1" s="62" customFormat="1" x14ac:dyDescent="0.25">
      <c r="A37" s="6"/>
    </row>
    <row r="38" spans="1:1" s="62" customFormat="1" x14ac:dyDescent="0.25">
      <c r="A38" s="6"/>
    </row>
    <row r="39" spans="1:1" s="62" customFormat="1" x14ac:dyDescent="0.25">
      <c r="A39" s="6"/>
    </row>
    <row r="40" spans="1:1" s="62" customFormat="1" x14ac:dyDescent="0.25">
      <c r="A40" s="6"/>
    </row>
    <row r="41" spans="1:1" s="62" customFormat="1" x14ac:dyDescent="0.25">
      <c r="A41" s="6"/>
    </row>
    <row r="42" spans="1:1" s="62" customFormat="1" x14ac:dyDescent="0.25">
      <c r="A42" s="6"/>
    </row>
    <row r="43" spans="1:1" s="62" customFormat="1" x14ac:dyDescent="0.25">
      <c r="A43" s="6"/>
    </row>
    <row r="44" spans="1:1" s="62" customFormat="1" x14ac:dyDescent="0.25">
      <c r="A44" s="6"/>
    </row>
    <row r="45" spans="1:1" s="62" customFormat="1" x14ac:dyDescent="0.25">
      <c r="A45" s="6"/>
    </row>
    <row r="46" spans="1:1" s="62" customFormat="1" x14ac:dyDescent="0.25">
      <c r="A46" s="6"/>
    </row>
    <row r="47" spans="1:1" s="62" customFormat="1" x14ac:dyDescent="0.25">
      <c r="A47" s="6"/>
    </row>
    <row r="48" spans="1:1" s="62" customFormat="1" x14ac:dyDescent="0.25">
      <c r="A48" s="6"/>
    </row>
    <row r="49" spans="1:1" s="62" customFormat="1" x14ac:dyDescent="0.25">
      <c r="A49" s="6"/>
    </row>
    <row r="50" spans="1:1" s="62" customFormat="1" x14ac:dyDescent="0.25">
      <c r="A50" s="6"/>
    </row>
    <row r="51" spans="1:1" s="62" customFormat="1" x14ac:dyDescent="0.25">
      <c r="A51" s="6"/>
    </row>
    <row r="52" spans="1:1" s="62" customFormat="1" x14ac:dyDescent="0.25">
      <c r="A52" s="6"/>
    </row>
    <row r="53" spans="1:1" s="62" customFormat="1" x14ac:dyDescent="0.25">
      <c r="A53" s="6"/>
    </row>
    <row r="54" spans="1:1" s="62" customFormat="1" x14ac:dyDescent="0.25">
      <c r="A54" s="6"/>
    </row>
    <row r="55" spans="1:1" s="62" customFormat="1" x14ac:dyDescent="0.25">
      <c r="A55" s="6"/>
    </row>
    <row r="56" spans="1:1" s="62" customFormat="1" x14ac:dyDescent="0.25">
      <c r="A56" s="6"/>
    </row>
    <row r="57" spans="1:1" s="62" customFormat="1" x14ac:dyDescent="0.25">
      <c r="A57" s="6"/>
    </row>
    <row r="58" spans="1:1" s="62" customFormat="1" x14ac:dyDescent="0.25">
      <c r="A58" s="6"/>
    </row>
    <row r="59" spans="1:1" s="62" customFormat="1" x14ac:dyDescent="0.25">
      <c r="A59" s="6"/>
    </row>
    <row r="60" spans="1:1" s="62" customFormat="1" x14ac:dyDescent="0.25">
      <c r="A60" s="6"/>
    </row>
    <row r="61" spans="1:1" s="62" customFormat="1" x14ac:dyDescent="0.25">
      <c r="A61" s="6"/>
    </row>
    <row r="62" spans="1:1" s="62" customFormat="1" x14ac:dyDescent="0.25">
      <c r="A62" s="6"/>
    </row>
    <row r="63" spans="1:1" s="62" customFormat="1" x14ac:dyDescent="0.25">
      <c r="A63" s="6"/>
    </row>
    <row r="64" spans="1:1" s="62" customFormat="1" x14ac:dyDescent="0.25">
      <c r="A64" s="6"/>
    </row>
    <row r="65" spans="1:1" s="62" customFormat="1" x14ac:dyDescent="0.25">
      <c r="A65" s="6"/>
    </row>
    <row r="66" spans="1:1" s="62" customFormat="1" x14ac:dyDescent="0.25">
      <c r="A66" s="6"/>
    </row>
    <row r="67" spans="1:1" s="62" customFormat="1" x14ac:dyDescent="0.25">
      <c r="A67" s="6"/>
    </row>
    <row r="68" spans="1:1" s="62" customFormat="1" x14ac:dyDescent="0.25">
      <c r="A68" s="6"/>
    </row>
    <row r="69" spans="1:1" s="62" customFormat="1" x14ac:dyDescent="0.25">
      <c r="A69" s="6"/>
    </row>
    <row r="70" spans="1:1" s="62" customFormat="1" x14ac:dyDescent="0.25">
      <c r="A70" s="6"/>
    </row>
    <row r="71" spans="1:1" s="62" customFormat="1" x14ac:dyDescent="0.25">
      <c r="A71" s="6"/>
    </row>
    <row r="72" spans="1:1" s="62" customFormat="1" x14ac:dyDescent="0.25">
      <c r="A72" s="6"/>
    </row>
    <row r="73" spans="1:1" s="62" customFormat="1" x14ac:dyDescent="0.25">
      <c r="A73" s="6"/>
    </row>
    <row r="74" spans="1:1" s="62" customFormat="1" x14ac:dyDescent="0.25">
      <c r="A74" s="6"/>
    </row>
    <row r="75" spans="1:1" s="62" customFormat="1" x14ac:dyDescent="0.25">
      <c r="A75" s="6"/>
    </row>
    <row r="76" spans="1:1" s="62" customFormat="1" x14ac:dyDescent="0.25">
      <c r="A76" s="6"/>
    </row>
    <row r="77" spans="1:1" s="62" customFormat="1" x14ac:dyDescent="0.25">
      <c r="A77" s="6"/>
    </row>
    <row r="78" spans="1:1" s="62" customFormat="1" x14ac:dyDescent="0.25">
      <c r="A78" s="6"/>
    </row>
    <row r="79" spans="1:1" s="62" customFormat="1" x14ac:dyDescent="0.25">
      <c r="A79" s="6"/>
    </row>
    <row r="80" spans="1:1" s="62" customFormat="1" x14ac:dyDescent="0.25">
      <c r="A80" s="6"/>
    </row>
    <row r="81" spans="1:1" s="62" customFormat="1" x14ac:dyDescent="0.25">
      <c r="A81" s="6"/>
    </row>
    <row r="82" spans="1:1" s="62" customFormat="1" x14ac:dyDescent="0.25">
      <c r="A82" s="6"/>
    </row>
    <row r="83" spans="1:1" s="62" customFormat="1" x14ac:dyDescent="0.25">
      <c r="A83" s="6"/>
    </row>
    <row r="84" spans="1:1" s="62" customFormat="1" x14ac:dyDescent="0.25">
      <c r="A84" s="6"/>
    </row>
    <row r="85" spans="1:1" s="62" customFormat="1" x14ac:dyDescent="0.25">
      <c r="A85" s="6"/>
    </row>
    <row r="86" spans="1:1" s="62" customFormat="1" x14ac:dyDescent="0.25">
      <c r="A86" s="6"/>
    </row>
    <row r="87" spans="1:1" s="62" customFormat="1" x14ac:dyDescent="0.25">
      <c r="A87" s="6"/>
    </row>
    <row r="88" spans="1:1" s="62" customFormat="1" x14ac:dyDescent="0.25">
      <c r="A88" s="6"/>
    </row>
    <row r="89" spans="1:1" s="62" customFormat="1" x14ac:dyDescent="0.25">
      <c r="A89" s="6"/>
    </row>
    <row r="90" spans="1:1" s="62" customFormat="1" x14ac:dyDescent="0.25">
      <c r="A90" s="6"/>
    </row>
    <row r="91" spans="1:1" s="62" customFormat="1" x14ac:dyDescent="0.25">
      <c r="A91" s="6"/>
    </row>
    <row r="92" spans="1:1" s="62" customFormat="1" x14ac:dyDescent="0.25">
      <c r="A92" s="6"/>
    </row>
    <row r="93" spans="1:1" s="62" customFormat="1" x14ac:dyDescent="0.25">
      <c r="A93" s="6"/>
    </row>
    <row r="94" spans="1:1" s="62" customFormat="1" x14ac:dyDescent="0.25">
      <c r="A94" s="6"/>
    </row>
    <row r="95" spans="1:1" s="62" customFormat="1" x14ac:dyDescent="0.25">
      <c r="A95" s="6"/>
    </row>
    <row r="96" spans="1:1" s="62" customFormat="1" x14ac:dyDescent="0.25">
      <c r="A96" s="6"/>
    </row>
    <row r="97" spans="1:1" s="62" customFormat="1" x14ac:dyDescent="0.25">
      <c r="A97" s="6"/>
    </row>
    <row r="98" spans="1:1" s="62" customFormat="1" x14ac:dyDescent="0.25">
      <c r="A98" s="6"/>
    </row>
    <row r="99" spans="1:1" s="62" customFormat="1" x14ac:dyDescent="0.25">
      <c r="A99" s="6"/>
    </row>
    <row r="100" spans="1:1" s="62" customFormat="1" x14ac:dyDescent="0.25">
      <c r="A100" s="6"/>
    </row>
    <row r="101" spans="1:1" s="62" customFormat="1" x14ac:dyDescent="0.25">
      <c r="A101" s="7"/>
    </row>
    <row r="102" spans="1:1" s="62" customFormat="1" x14ac:dyDescent="0.25">
      <c r="A102" s="7"/>
    </row>
    <row r="103" spans="1:1" s="62" customFormat="1" x14ac:dyDescent="0.25">
      <c r="A103" s="7"/>
    </row>
    <row r="104" spans="1:1" s="62" customFormat="1" x14ac:dyDescent="0.25">
      <c r="A104" s="7"/>
    </row>
    <row r="105" spans="1:1" s="62" customFormat="1" x14ac:dyDescent="0.25">
      <c r="A105" s="7"/>
    </row>
    <row r="106" spans="1:1" s="62" customFormat="1" x14ac:dyDescent="0.25">
      <c r="A106" s="7"/>
    </row>
    <row r="107" spans="1:1" s="62" customFormat="1" x14ac:dyDescent="0.25">
      <c r="A107" s="7"/>
    </row>
    <row r="108" spans="1:1" s="62" customFormat="1" x14ac:dyDescent="0.25">
      <c r="A108" s="7"/>
    </row>
    <row r="109" spans="1:1" s="62" customFormat="1" x14ac:dyDescent="0.25">
      <c r="A109" s="7"/>
    </row>
    <row r="110" spans="1:1" s="62" customFormat="1" x14ac:dyDescent="0.25">
      <c r="A110" s="7"/>
    </row>
    <row r="111" spans="1:1" s="62" customFormat="1" x14ac:dyDescent="0.25">
      <c r="A111" s="7"/>
    </row>
    <row r="112" spans="1:1" s="62" customFormat="1" x14ac:dyDescent="0.25">
      <c r="A112" s="7"/>
    </row>
    <row r="113" spans="1:1" s="62" customFormat="1" x14ac:dyDescent="0.25">
      <c r="A113" s="7"/>
    </row>
    <row r="114" spans="1:1" s="62" customFormat="1" x14ac:dyDescent="0.25">
      <c r="A114" s="7"/>
    </row>
    <row r="115" spans="1:1" s="62" customFormat="1" x14ac:dyDescent="0.25">
      <c r="A115" s="7"/>
    </row>
    <row r="116" spans="1:1" s="62" customFormat="1" x14ac:dyDescent="0.25">
      <c r="A116" s="7"/>
    </row>
    <row r="117" spans="1:1" s="62" customFormat="1" x14ac:dyDescent="0.25">
      <c r="A117" s="7"/>
    </row>
    <row r="118" spans="1:1" s="62" customFormat="1" x14ac:dyDescent="0.25">
      <c r="A118" s="7"/>
    </row>
    <row r="119" spans="1:1" s="62" customFormat="1" x14ac:dyDescent="0.25">
      <c r="A119" s="7"/>
    </row>
    <row r="120" spans="1:1" s="62" customFormat="1" x14ac:dyDescent="0.25">
      <c r="A120" s="7"/>
    </row>
    <row r="121" spans="1:1" s="62" customFormat="1" x14ac:dyDescent="0.25">
      <c r="A121" s="7"/>
    </row>
    <row r="122" spans="1:1" s="62" customFormat="1" x14ac:dyDescent="0.25">
      <c r="A122" s="7"/>
    </row>
    <row r="123" spans="1:1" s="62" customFormat="1" x14ac:dyDescent="0.25">
      <c r="A123" s="7"/>
    </row>
    <row r="124" spans="1:1" s="62" customFormat="1" x14ac:dyDescent="0.25">
      <c r="A124" s="7"/>
    </row>
    <row r="125" spans="1:1" s="62" customFormat="1" x14ac:dyDescent="0.25">
      <c r="A125" s="7"/>
    </row>
    <row r="126" spans="1:1" s="62" customFormat="1" x14ac:dyDescent="0.25">
      <c r="A126" s="7"/>
    </row>
    <row r="127" spans="1:1" s="62" customFormat="1" x14ac:dyDescent="0.25">
      <c r="A127" s="7"/>
    </row>
    <row r="128" spans="1:1" s="62" customFormat="1" x14ac:dyDescent="0.25">
      <c r="A128" s="7"/>
    </row>
    <row r="129" spans="1:1" s="62" customFormat="1" x14ac:dyDescent="0.25">
      <c r="A129" s="7"/>
    </row>
    <row r="130" spans="1:1" s="62" customFormat="1" x14ac:dyDescent="0.25">
      <c r="A130" s="7"/>
    </row>
    <row r="131" spans="1:1" s="62" customFormat="1" x14ac:dyDescent="0.25">
      <c r="A131" s="7"/>
    </row>
    <row r="132" spans="1:1" s="62" customFormat="1" x14ac:dyDescent="0.25">
      <c r="A132" s="7"/>
    </row>
    <row r="133" spans="1:1" s="62" customFormat="1" x14ac:dyDescent="0.25">
      <c r="A133" s="7"/>
    </row>
    <row r="134" spans="1:1" s="62" customFormat="1" x14ac:dyDescent="0.25">
      <c r="A134" s="7"/>
    </row>
    <row r="135" spans="1:1" s="62" customFormat="1" x14ac:dyDescent="0.25">
      <c r="A135" s="7"/>
    </row>
    <row r="136" spans="1:1" s="62" customFormat="1" x14ac:dyDescent="0.25">
      <c r="A136" s="7"/>
    </row>
    <row r="137" spans="1:1" s="62" customFormat="1" x14ac:dyDescent="0.25">
      <c r="A137" s="7"/>
    </row>
    <row r="138" spans="1:1" s="62" customFormat="1" x14ac:dyDescent="0.25">
      <c r="A138" s="7"/>
    </row>
    <row r="139" spans="1:1" s="62" customFormat="1" x14ac:dyDescent="0.25">
      <c r="A139" s="7"/>
    </row>
    <row r="140" spans="1:1" s="62" customFormat="1" x14ac:dyDescent="0.25">
      <c r="A140" s="7"/>
    </row>
    <row r="141" spans="1:1" s="62" customFormat="1" x14ac:dyDescent="0.25">
      <c r="A141" s="7"/>
    </row>
    <row r="142" spans="1:1" s="62" customFormat="1" x14ac:dyDescent="0.25">
      <c r="A142" s="7"/>
    </row>
    <row r="143" spans="1:1" s="62" customFormat="1" x14ac:dyDescent="0.25">
      <c r="A143" s="7"/>
    </row>
    <row r="144" spans="1:1" s="62" customFormat="1" x14ac:dyDescent="0.25">
      <c r="A144" s="7"/>
    </row>
    <row r="145" spans="1:1" s="62" customFormat="1" x14ac:dyDescent="0.25">
      <c r="A145" s="7"/>
    </row>
    <row r="146" spans="1:1" s="62" customFormat="1" x14ac:dyDescent="0.25">
      <c r="A146" s="7"/>
    </row>
  </sheetData>
  <sheetProtection password="CE09" sheet="1" objects="1" scenarios="1" selectLockedCells="1"/>
  <dataValidations count="2">
    <dataValidation type="textLength" showInputMessage="1" showErrorMessage="1" errorTitle="Invalid Entry" error="Air permit must not be longer that 15 characters in length." promptTitle="Required Field" prompt="Enter the air permit number." sqref="A101:A1048576">
      <formula1>1</formula1>
      <formula2>15</formula2>
    </dataValidation>
    <dataValidation showInputMessage="1" showErrorMessage="1" errorTitle="Invalid Entry" error="Air permit must not be longer that 15 characters in length." promptTitle="Required Field" prompt="Enter the (Sub Facility Id - Name) from the AES application Sub Facilities screen." sqref="A2:A100"/>
  </dataValidations>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7" sqref="J17"/>
    </sheetView>
  </sheetViews>
  <sheetFormatPr defaultRowHeight="15" x14ac:dyDescent="0.25"/>
  <sheetData>
    <row r="1" spans="1:1" x14ac:dyDescent="0.25">
      <c r="A1" t="s">
        <v>161</v>
      </c>
    </row>
    <row r="2" spans="1:1" x14ac:dyDescent="0.25">
      <c r="A2" t="s">
        <v>162</v>
      </c>
    </row>
    <row r="3" spans="1:1" x14ac:dyDescent="0.25">
      <c r="A3"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7"/>
  <sheetViews>
    <sheetView topLeftCell="D1" workbookViewId="0">
      <pane ySplit="1" topLeftCell="A2" activePane="bottomLeft" state="frozen"/>
      <selection pane="bottomLeft" activeCell="A2" sqref="A2"/>
    </sheetView>
  </sheetViews>
  <sheetFormatPr defaultRowHeight="15" x14ac:dyDescent="0.25"/>
  <cols>
    <col min="1" max="1" width="32.85546875" style="2" customWidth="1"/>
    <col min="2" max="2" width="10.140625" customWidth="1"/>
    <col min="3" max="3" width="14.85546875" customWidth="1"/>
    <col min="4" max="4" width="13.42578125" customWidth="1"/>
    <col min="5" max="5" width="13" customWidth="1"/>
    <col min="7" max="7" width="19.5703125" customWidth="1"/>
    <col min="8" max="8" width="18.28515625" customWidth="1"/>
    <col min="9" max="9" width="18.42578125" customWidth="1"/>
    <col min="10" max="10" width="16.140625" customWidth="1"/>
    <col min="11" max="11" width="18" customWidth="1"/>
    <col min="12" max="12" width="15.85546875" customWidth="1"/>
    <col min="13" max="13" width="13.7109375" customWidth="1"/>
    <col min="14" max="14" width="18.7109375" customWidth="1"/>
    <col min="15" max="15" width="12.7109375" customWidth="1"/>
    <col min="16" max="16" width="14.85546875" customWidth="1"/>
    <col min="17" max="17" width="20.140625" customWidth="1"/>
  </cols>
  <sheetData>
    <row r="1" spans="1:17" s="54" customFormat="1" ht="60" x14ac:dyDescent="0.25">
      <c r="A1" s="54" t="s">
        <v>139</v>
      </c>
      <c r="B1" s="54" t="s">
        <v>160</v>
      </c>
      <c r="C1" s="54" t="s">
        <v>145</v>
      </c>
      <c r="D1" s="54" t="s">
        <v>146</v>
      </c>
      <c r="E1" s="54" t="s">
        <v>147</v>
      </c>
      <c r="F1" s="54" t="s">
        <v>148</v>
      </c>
      <c r="G1" s="54" t="s">
        <v>149</v>
      </c>
      <c r="H1" s="54" t="s">
        <v>150</v>
      </c>
      <c r="I1" s="54" t="s">
        <v>151</v>
      </c>
      <c r="J1" s="54" t="s">
        <v>152</v>
      </c>
      <c r="K1" s="54" t="s">
        <v>153</v>
      </c>
      <c r="L1" s="54" t="s">
        <v>154</v>
      </c>
      <c r="M1" s="54" t="s">
        <v>155</v>
      </c>
      <c r="N1" s="54" t="s">
        <v>156</v>
      </c>
      <c r="O1" s="54" t="s">
        <v>157</v>
      </c>
      <c r="P1" s="54" t="s">
        <v>158</v>
      </c>
      <c r="Q1" s="54" t="s">
        <v>159</v>
      </c>
    </row>
    <row r="2" spans="1:17" s="62" customFormat="1" x14ac:dyDescent="0.25">
      <c r="A2" s="71"/>
      <c r="B2" s="71"/>
      <c r="C2" s="71"/>
      <c r="D2" s="71"/>
      <c r="E2" s="69">
        <f>IFERROR(((PI()*(D2/2)^2)*C2),0)</f>
        <v>0</v>
      </c>
      <c r="F2" s="71"/>
      <c r="G2" s="70">
        <f>IFERROR((E2*(F2+14.7))/14.7,0)</f>
        <v>0</v>
      </c>
      <c r="H2" s="71"/>
      <c r="I2" s="72"/>
      <c r="J2" s="71"/>
      <c r="K2" s="68">
        <f>IFERROR((I2*(F2+14.7))/(J2*10.73*H2),0)</f>
        <v>0</v>
      </c>
      <c r="L2" s="68">
        <f>IFERROR((14.7*I2)/(10.73*H2*J2),0)</f>
        <v>0</v>
      </c>
      <c r="M2" s="68">
        <f>K2-L2</f>
        <v>0</v>
      </c>
      <c r="N2" s="68">
        <f>M2*E2</f>
        <v>0</v>
      </c>
      <c r="O2" s="71"/>
      <c r="P2" s="71"/>
      <c r="Q2" s="68">
        <f>IFERROR(P2*O2*N2,0)</f>
        <v>0</v>
      </c>
    </row>
    <row r="3" spans="1:17" s="62" customFormat="1" x14ac:dyDescent="0.25">
      <c r="A3" s="71"/>
      <c r="B3" s="71"/>
      <c r="C3" s="71" t="s">
        <v>17</v>
      </c>
      <c r="D3" s="71" t="s">
        <v>17</v>
      </c>
      <c r="E3" s="69">
        <f t="shared" ref="E3:E66" si="0">IFERROR(((PI()*(D3/2)^2)*C3),0)</f>
        <v>0</v>
      </c>
      <c r="F3" s="71" t="s">
        <v>17</v>
      </c>
      <c r="G3" s="70">
        <f t="shared" ref="G3:G66" si="1">IFERROR((E3*(F3+14.7))/14.7,0)</f>
        <v>0</v>
      </c>
      <c r="H3" s="71" t="s">
        <v>17</v>
      </c>
      <c r="I3" s="72" t="s">
        <v>17</v>
      </c>
      <c r="J3" s="71" t="s">
        <v>17</v>
      </c>
      <c r="K3" s="68">
        <f t="shared" ref="K3:K66" si="2">IFERROR((I3*(F3+14.7))/(J3*10.73*H3),0)</f>
        <v>0</v>
      </c>
      <c r="L3" s="68">
        <f t="shared" ref="L3:L66" si="3">IFERROR((14.7*I3)/(10.73*H3*J3),0)</f>
        <v>0</v>
      </c>
      <c r="M3" s="68">
        <f t="shared" ref="M3:M66" si="4">K3-L3</f>
        <v>0</v>
      </c>
      <c r="N3" s="68">
        <f t="shared" ref="N3:N66" si="5">M3*E3</f>
        <v>0</v>
      </c>
      <c r="O3" s="71" t="s">
        <v>17</v>
      </c>
      <c r="P3" s="71" t="s">
        <v>17</v>
      </c>
      <c r="Q3" s="68">
        <f t="shared" ref="Q3:Q66" si="6">IFERROR(P3*O3*N3,0)</f>
        <v>0</v>
      </c>
    </row>
    <row r="4" spans="1:17" s="62" customFormat="1" x14ac:dyDescent="0.25">
      <c r="A4" s="71"/>
      <c r="B4" s="71"/>
      <c r="C4" s="71" t="s">
        <v>17</v>
      </c>
      <c r="D4" s="71" t="s">
        <v>17</v>
      </c>
      <c r="E4" s="69">
        <f t="shared" si="0"/>
        <v>0</v>
      </c>
      <c r="F4" s="71" t="s">
        <v>17</v>
      </c>
      <c r="G4" s="70">
        <f t="shared" si="1"/>
        <v>0</v>
      </c>
      <c r="H4" s="71" t="s">
        <v>17</v>
      </c>
      <c r="I4" s="72" t="s">
        <v>17</v>
      </c>
      <c r="J4" s="71" t="s">
        <v>17</v>
      </c>
      <c r="K4" s="68">
        <f t="shared" si="2"/>
        <v>0</v>
      </c>
      <c r="L4" s="68">
        <f t="shared" si="3"/>
        <v>0</v>
      </c>
      <c r="M4" s="68">
        <f t="shared" si="4"/>
        <v>0</v>
      </c>
      <c r="N4" s="68">
        <f t="shared" si="5"/>
        <v>0</v>
      </c>
      <c r="O4" s="71" t="s">
        <v>17</v>
      </c>
      <c r="P4" s="71" t="s">
        <v>17</v>
      </c>
      <c r="Q4" s="68">
        <f t="shared" si="6"/>
        <v>0</v>
      </c>
    </row>
    <row r="5" spans="1:17" s="62" customFormat="1" x14ac:dyDescent="0.25">
      <c r="A5" s="71"/>
      <c r="B5" s="71"/>
      <c r="C5" s="71" t="s">
        <v>17</v>
      </c>
      <c r="D5" s="71" t="s">
        <v>17</v>
      </c>
      <c r="E5" s="69">
        <f t="shared" si="0"/>
        <v>0</v>
      </c>
      <c r="F5" s="71" t="s">
        <v>17</v>
      </c>
      <c r="G5" s="70">
        <f t="shared" si="1"/>
        <v>0</v>
      </c>
      <c r="H5" s="71" t="s">
        <v>17</v>
      </c>
      <c r="I5" s="72" t="s">
        <v>17</v>
      </c>
      <c r="J5" s="71" t="s">
        <v>17</v>
      </c>
      <c r="K5" s="68">
        <f t="shared" si="2"/>
        <v>0</v>
      </c>
      <c r="L5" s="68">
        <f t="shared" si="3"/>
        <v>0</v>
      </c>
      <c r="M5" s="68">
        <f t="shared" si="4"/>
        <v>0</v>
      </c>
      <c r="N5" s="68">
        <f t="shared" si="5"/>
        <v>0</v>
      </c>
      <c r="O5" s="71" t="s">
        <v>17</v>
      </c>
      <c r="P5" s="71" t="s">
        <v>17</v>
      </c>
      <c r="Q5" s="68">
        <f t="shared" si="6"/>
        <v>0</v>
      </c>
    </row>
    <row r="6" spans="1:17" s="62" customFormat="1" x14ac:dyDescent="0.25">
      <c r="A6" s="71"/>
      <c r="B6" s="71"/>
      <c r="C6" s="71" t="s">
        <v>17</v>
      </c>
      <c r="D6" s="71" t="s">
        <v>17</v>
      </c>
      <c r="E6" s="69">
        <f t="shared" si="0"/>
        <v>0</v>
      </c>
      <c r="F6" s="71" t="s">
        <v>17</v>
      </c>
      <c r="G6" s="70">
        <f t="shared" si="1"/>
        <v>0</v>
      </c>
      <c r="H6" s="71" t="s">
        <v>17</v>
      </c>
      <c r="I6" s="72" t="s">
        <v>17</v>
      </c>
      <c r="J6" s="71" t="s">
        <v>17</v>
      </c>
      <c r="K6" s="68">
        <f t="shared" si="2"/>
        <v>0</v>
      </c>
      <c r="L6" s="68">
        <f t="shared" si="3"/>
        <v>0</v>
      </c>
      <c r="M6" s="68">
        <f t="shared" si="4"/>
        <v>0</v>
      </c>
      <c r="N6" s="68">
        <f t="shared" si="5"/>
        <v>0</v>
      </c>
      <c r="O6" s="71" t="s">
        <v>17</v>
      </c>
      <c r="P6" s="71" t="s">
        <v>17</v>
      </c>
      <c r="Q6" s="68">
        <f t="shared" si="6"/>
        <v>0</v>
      </c>
    </row>
    <row r="7" spans="1:17" s="62" customFormat="1" x14ac:dyDescent="0.25">
      <c r="A7" s="71"/>
      <c r="B7" s="71"/>
      <c r="C7" s="71" t="s">
        <v>17</v>
      </c>
      <c r="D7" s="71" t="s">
        <v>17</v>
      </c>
      <c r="E7" s="69">
        <f t="shared" si="0"/>
        <v>0</v>
      </c>
      <c r="F7" s="71" t="s">
        <v>17</v>
      </c>
      <c r="G7" s="70">
        <f t="shared" si="1"/>
        <v>0</v>
      </c>
      <c r="H7" s="71" t="s">
        <v>17</v>
      </c>
      <c r="I7" s="72" t="s">
        <v>17</v>
      </c>
      <c r="J7" s="71" t="s">
        <v>17</v>
      </c>
      <c r="K7" s="68">
        <f t="shared" si="2"/>
        <v>0</v>
      </c>
      <c r="L7" s="68">
        <f t="shared" si="3"/>
        <v>0</v>
      </c>
      <c r="M7" s="68">
        <f t="shared" si="4"/>
        <v>0</v>
      </c>
      <c r="N7" s="68">
        <f t="shared" si="5"/>
        <v>0</v>
      </c>
      <c r="O7" s="71" t="s">
        <v>17</v>
      </c>
      <c r="P7" s="71" t="s">
        <v>17</v>
      </c>
      <c r="Q7" s="68">
        <f t="shared" si="6"/>
        <v>0</v>
      </c>
    </row>
    <row r="8" spans="1:17" s="62" customFormat="1" x14ac:dyDescent="0.25">
      <c r="A8" s="71"/>
      <c r="B8" s="71"/>
      <c r="C8" s="71" t="s">
        <v>17</v>
      </c>
      <c r="D8" s="71" t="s">
        <v>17</v>
      </c>
      <c r="E8" s="69">
        <f t="shared" si="0"/>
        <v>0</v>
      </c>
      <c r="F8" s="71" t="s">
        <v>17</v>
      </c>
      <c r="G8" s="70">
        <f t="shared" si="1"/>
        <v>0</v>
      </c>
      <c r="H8" s="71" t="s">
        <v>17</v>
      </c>
      <c r="I8" s="72" t="s">
        <v>17</v>
      </c>
      <c r="J8" s="71" t="s">
        <v>17</v>
      </c>
      <c r="K8" s="68">
        <f t="shared" si="2"/>
        <v>0</v>
      </c>
      <c r="L8" s="68">
        <f t="shared" si="3"/>
        <v>0</v>
      </c>
      <c r="M8" s="68">
        <f t="shared" si="4"/>
        <v>0</v>
      </c>
      <c r="N8" s="68">
        <f t="shared" si="5"/>
        <v>0</v>
      </c>
      <c r="O8" s="71" t="s">
        <v>17</v>
      </c>
      <c r="P8" s="71" t="s">
        <v>17</v>
      </c>
      <c r="Q8" s="68">
        <f t="shared" si="6"/>
        <v>0</v>
      </c>
    </row>
    <row r="9" spans="1:17" s="62" customFormat="1" x14ac:dyDescent="0.25">
      <c r="A9" s="71"/>
      <c r="B9" s="71"/>
      <c r="C9" s="71" t="s">
        <v>17</v>
      </c>
      <c r="D9" s="71" t="s">
        <v>17</v>
      </c>
      <c r="E9" s="69">
        <f t="shared" si="0"/>
        <v>0</v>
      </c>
      <c r="F9" s="71" t="s">
        <v>17</v>
      </c>
      <c r="G9" s="70">
        <f t="shared" si="1"/>
        <v>0</v>
      </c>
      <c r="H9" s="71" t="s">
        <v>17</v>
      </c>
      <c r="I9" s="72" t="s">
        <v>17</v>
      </c>
      <c r="J9" s="71" t="s">
        <v>17</v>
      </c>
      <c r="K9" s="68">
        <f t="shared" si="2"/>
        <v>0</v>
      </c>
      <c r="L9" s="68">
        <f t="shared" si="3"/>
        <v>0</v>
      </c>
      <c r="M9" s="68">
        <f t="shared" si="4"/>
        <v>0</v>
      </c>
      <c r="N9" s="68">
        <f t="shared" si="5"/>
        <v>0</v>
      </c>
      <c r="O9" s="71" t="s">
        <v>17</v>
      </c>
      <c r="P9" s="71" t="s">
        <v>17</v>
      </c>
      <c r="Q9" s="68">
        <f t="shared" si="6"/>
        <v>0</v>
      </c>
    </row>
    <row r="10" spans="1:17" s="62" customFormat="1" x14ac:dyDescent="0.25">
      <c r="A10" s="71"/>
      <c r="B10" s="71"/>
      <c r="C10" s="71" t="s">
        <v>17</v>
      </c>
      <c r="D10" s="71" t="s">
        <v>17</v>
      </c>
      <c r="E10" s="69">
        <f t="shared" si="0"/>
        <v>0</v>
      </c>
      <c r="F10" s="71" t="s">
        <v>17</v>
      </c>
      <c r="G10" s="70">
        <f t="shared" si="1"/>
        <v>0</v>
      </c>
      <c r="H10" s="71" t="s">
        <v>17</v>
      </c>
      <c r="I10" s="72" t="s">
        <v>17</v>
      </c>
      <c r="J10" s="71" t="s">
        <v>17</v>
      </c>
      <c r="K10" s="68">
        <f t="shared" si="2"/>
        <v>0</v>
      </c>
      <c r="L10" s="68">
        <f t="shared" si="3"/>
        <v>0</v>
      </c>
      <c r="M10" s="68">
        <f t="shared" si="4"/>
        <v>0</v>
      </c>
      <c r="N10" s="68">
        <f t="shared" si="5"/>
        <v>0</v>
      </c>
      <c r="O10" s="71" t="s">
        <v>17</v>
      </c>
      <c r="P10" s="71" t="s">
        <v>17</v>
      </c>
      <c r="Q10" s="68">
        <f t="shared" si="6"/>
        <v>0</v>
      </c>
    </row>
    <row r="11" spans="1:17" s="62" customFormat="1" x14ac:dyDescent="0.25">
      <c r="A11" s="71"/>
      <c r="B11" s="71"/>
      <c r="C11" s="71" t="s">
        <v>17</v>
      </c>
      <c r="D11" s="71" t="s">
        <v>17</v>
      </c>
      <c r="E11" s="69">
        <f t="shared" si="0"/>
        <v>0</v>
      </c>
      <c r="F11" s="71" t="s">
        <v>17</v>
      </c>
      <c r="G11" s="70">
        <f t="shared" si="1"/>
        <v>0</v>
      </c>
      <c r="H11" s="71" t="s">
        <v>17</v>
      </c>
      <c r="I11" s="72" t="s">
        <v>17</v>
      </c>
      <c r="J11" s="71" t="s">
        <v>17</v>
      </c>
      <c r="K11" s="68">
        <f t="shared" si="2"/>
        <v>0</v>
      </c>
      <c r="L11" s="68">
        <f t="shared" si="3"/>
        <v>0</v>
      </c>
      <c r="M11" s="68">
        <f t="shared" si="4"/>
        <v>0</v>
      </c>
      <c r="N11" s="68">
        <f t="shared" si="5"/>
        <v>0</v>
      </c>
      <c r="O11" s="71" t="s">
        <v>17</v>
      </c>
      <c r="P11" s="71" t="s">
        <v>17</v>
      </c>
      <c r="Q11" s="68">
        <f t="shared" si="6"/>
        <v>0</v>
      </c>
    </row>
    <row r="12" spans="1:17" s="62" customFormat="1" x14ac:dyDescent="0.25">
      <c r="A12" s="71"/>
      <c r="B12" s="71"/>
      <c r="C12" s="71" t="s">
        <v>17</v>
      </c>
      <c r="D12" s="71" t="s">
        <v>17</v>
      </c>
      <c r="E12" s="69">
        <f t="shared" si="0"/>
        <v>0</v>
      </c>
      <c r="F12" s="71" t="s">
        <v>17</v>
      </c>
      <c r="G12" s="70">
        <f t="shared" si="1"/>
        <v>0</v>
      </c>
      <c r="H12" s="71" t="s">
        <v>17</v>
      </c>
      <c r="I12" s="72" t="s">
        <v>17</v>
      </c>
      <c r="J12" s="71" t="s">
        <v>17</v>
      </c>
      <c r="K12" s="68">
        <f t="shared" si="2"/>
        <v>0</v>
      </c>
      <c r="L12" s="68">
        <f t="shared" si="3"/>
        <v>0</v>
      </c>
      <c r="M12" s="68">
        <f t="shared" si="4"/>
        <v>0</v>
      </c>
      <c r="N12" s="68">
        <f t="shared" si="5"/>
        <v>0</v>
      </c>
      <c r="O12" s="71" t="s">
        <v>17</v>
      </c>
      <c r="P12" s="71" t="s">
        <v>17</v>
      </c>
      <c r="Q12" s="68">
        <f t="shared" si="6"/>
        <v>0</v>
      </c>
    </row>
    <row r="13" spans="1:17" s="62" customFormat="1" x14ac:dyDescent="0.25">
      <c r="A13" s="71"/>
      <c r="B13" s="71"/>
      <c r="C13" s="71" t="s">
        <v>17</v>
      </c>
      <c r="D13" s="71" t="s">
        <v>17</v>
      </c>
      <c r="E13" s="69">
        <f t="shared" si="0"/>
        <v>0</v>
      </c>
      <c r="F13" s="71" t="s">
        <v>17</v>
      </c>
      <c r="G13" s="70">
        <f t="shared" si="1"/>
        <v>0</v>
      </c>
      <c r="H13" s="71" t="s">
        <v>17</v>
      </c>
      <c r="I13" s="72" t="s">
        <v>17</v>
      </c>
      <c r="J13" s="71" t="s">
        <v>17</v>
      </c>
      <c r="K13" s="68">
        <f t="shared" si="2"/>
        <v>0</v>
      </c>
      <c r="L13" s="68">
        <f t="shared" si="3"/>
        <v>0</v>
      </c>
      <c r="M13" s="68">
        <f t="shared" si="4"/>
        <v>0</v>
      </c>
      <c r="N13" s="68">
        <f t="shared" si="5"/>
        <v>0</v>
      </c>
      <c r="O13" s="71" t="s">
        <v>17</v>
      </c>
      <c r="P13" s="71" t="s">
        <v>17</v>
      </c>
      <c r="Q13" s="68">
        <f t="shared" si="6"/>
        <v>0</v>
      </c>
    </row>
    <row r="14" spans="1:17" s="62" customFormat="1" x14ac:dyDescent="0.25">
      <c r="A14" s="71"/>
      <c r="B14" s="71"/>
      <c r="C14" s="71" t="s">
        <v>17</v>
      </c>
      <c r="D14" s="71" t="s">
        <v>17</v>
      </c>
      <c r="E14" s="69">
        <f t="shared" si="0"/>
        <v>0</v>
      </c>
      <c r="F14" s="71" t="s">
        <v>17</v>
      </c>
      <c r="G14" s="70">
        <f t="shared" si="1"/>
        <v>0</v>
      </c>
      <c r="H14" s="71" t="s">
        <v>17</v>
      </c>
      <c r="I14" s="72" t="s">
        <v>17</v>
      </c>
      <c r="J14" s="71" t="s">
        <v>17</v>
      </c>
      <c r="K14" s="68">
        <f t="shared" si="2"/>
        <v>0</v>
      </c>
      <c r="L14" s="68">
        <f t="shared" si="3"/>
        <v>0</v>
      </c>
      <c r="M14" s="68">
        <f t="shared" si="4"/>
        <v>0</v>
      </c>
      <c r="N14" s="68">
        <f t="shared" si="5"/>
        <v>0</v>
      </c>
      <c r="O14" s="71" t="s">
        <v>17</v>
      </c>
      <c r="P14" s="71" t="s">
        <v>17</v>
      </c>
      <c r="Q14" s="68">
        <f t="shared" si="6"/>
        <v>0</v>
      </c>
    </row>
    <row r="15" spans="1:17" s="62" customFormat="1" x14ac:dyDescent="0.25">
      <c r="A15" s="71"/>
      <c r="B15" s="71"/>
      <c r="C15" s="71" t="s">
        <v>17</v>
      </c>
      <c r="D15" s="71" t="s">
        <v>17</v>
      </c>
      <c r="E15" s="69">
        <f t="shared" si="0"/>
        <v>0</v>
      </c>
      <c r="F15" s="71" t="s">
        <v>17</v>
      </c>
      <c r="G15" s="70">
        <f t="shared" si="1"/>
        <v>0</v>
      </c>
      <c r="H15" s="71" t="s">
        <v>17</v>
      </c>
      <c r="I15" s="72" t="s">
        <v>17</v>
      </c>
      <c r="J15" s="71" t="s">
        <v>17</v>
      </c>
      <c r="K15" s="68">
        <f t="shared" si="2"/>
        <v>0</v>
      </c>
      <c r="L15" s="68">
        <f t="shared" si="3"/>
        <v>0</v>
      </c>
      <c r="M15" s="68">
        <f t="shared" si="4"/>
        <v>0</v>
      </c>
      <c r="N15" s="68">
        <f t="shared" si="5"/>
        <v>0</v>
      </c>
      <c r="O15" s="71" t="s">
        <v>17</v>
      </c>
      <c r="P15" s="71" t="s">
        <v>17</v>
      </c>
      <c r="Q15" s="68">
        <f t="shared" si="6"/>
        <v>0</v>
      </c>
    </row>
    <row r="16" spans="1:17" s="62" customFormat="1" x14ac:dyDescent="0.25">
      <c r="A16" s="71"/>
      <c r="B16" s="71"/>
      <c r="C16" s="71" t="s">
        <v>17</v>
      </c>
      <c r="D16" s="71" t="s">
        <v>17</v>
      </c>
      <c r="E16" s="69">
        <f t="shared" si="0"/>
        <v>0</v>
      </c>
      <c r="F16" s="71" t="s">
        <v>17</v>
      </c>
      <c r="G16" s="70">
        <f t="shared" si="1"/>
        <v>0</v>
      </c>
      <c r="H16" s="71" t="s">
        <v>17</v>
      </c>
      <c r="I16" s="72" t="s">
        <v>17</v>
      </c>
      <c r="J16" s="71" t="s">
        <v>17</v>
      </c>
      <c r="K16" s="68">
        <f t="shared" si="2"/>
        <v>0</v>
      </c>
      <c r="L16" s="68">
        <f t="shared" si="3"/>
        <v>0</v>
      </c>
      <c r="M16" s="68">
        <f t="shared" si="4"/>
        <v>0</v>
      </c>
      <c r="N16" s="68">
        <f t="shared" si="5"/>
        <v>0</v>
      </c>
      <c r="O16" s="71" t="s">
        <v>17</v>
      </c>
      <c r="P16" s="71" t="s">
        <v>17</v>
      </c>
      <c r="Q16" s="68">
        <f t="shared" si="6"/>
        <v>0</v>
      </c>
    </row>
    <row r="17" spans="1:17" s="62" customFormat="1" x14ac:dyDescent="0.25">
      <c r="A17" s="71"/>
      <c r="B17" s="71"/>
      <c r="C17" s="71" t="s">
        <v>17</v>
      </c>
      <c r="D17" s="71" t="s">
        <v>17</v>
      </c>
      <c r="E17" s="69">
        <f t="shared" si="0"/>
        <v>0</v>
      </c>
      <c r="F17" s="71" t="s">
        <v>17</v>
      </c>
      <c r="G17" s="70">
        <f t="shared" si="1"/>
        <v>0</v>
      </c>
      <c r="H17" s="71" t="s">
        <v>17</v>
      </c>
      <c r="I17" s="72" t="s">
        <v>17</v>
      </c>
      <c r="J17" s="71" t="s">
        <v>17</v>
      </c>
      <c r="K17" s="68">
        <f t="shared" si="2"/>
        <v>0</v>
      </c>
      <c r="L17" s="68">
        <f t="shared" si="3"/>
        <v>0</v>
      </c>
      <c r="M17" s="68">
        <f t="shared" si="4"/>
        <v>0</v>
      </c>
      <c r="N17" s="68">
        <f t="shared" si="5"/>
        <v>0</v>
      </c>
      <c r="O17" s="71" t="s">
        <v>17</v>
      </c>
      <c r="P17" s="71" t="s">
        <v>17</v>
      </c>
      <c r="Q17" s="68">
        <f t="shared" si="6"/>
        <v>0</v>
      </c>
    </row>
    <row r="18" spans="1:17" s="62" customFormat="1" x14ac:dyDescent="0.25">
      <c r="A18" s="71"/>
      <c r="B18" s="71"/>
      <c r="C18" s="71" t="s">
        <v>17</v>
      </c>
      <c r="D18" s="71" t="s">
        <v>17</v>
      </c>
      <c r="E18" s="69">
        <f t="shared" si="0"/>
        <v>0</v>
      </c>
      <c r="F18" s="71" t="s">
        <v>17</v>
      </c>
      <c r="G18" s="70">
        <f t="shared" si="1"/>
        <v>0</v>
      </c>
      <c r="H18" s="71" t="s">
        <v>17</v>
      </c>
      <c r="I18" s="72" t="s">
        <v>17</v>
      </c>
      <c r="J18" s="71" t="s">
        <v>17</v>
      </c>
      <c r="K18" s="68">
        <f t="shared" si="2"/>
        <v>0</v>
      </c>
      <c r="L18" s="68">
        <f t="shared" si="3"/>
        <v>0</v>
      </c>
      <c r="M18" s="68">
        <f t="shared" si="4"/>
        <v>0</v>
      </c>
      <c r="N18" s="68">
        <f t="shared" si="5"/>
        <v>0</v>
      </c>
      <c r="O18" s="71" t="s">
        <v>17</v>
      </c>
      <c r="P18" s="71" t="s">
        <v>17</v>
      </c>
      <c r="Q18" s="68">
        <f t="shared" si="6"/>
        <v>0</v>
      </c>
    </row>
    <row r="19" spans="1:17" s="62" customFormat="1" x14ac:dyDescent="0.25">
      <c r="A19" s="71"/>
      <c r="B19" s="71"/>
      <c r="C19" s="71" t="s">
        <v>17</v>
      </c>
      <c r="D19" s="71" t="s">
        <v>17</v>
      </c>
      <c r="E19" s="69">
        <f t="shared" si="0"/>
        <v>0</v>
      </c>
      <c r="F19" s="71" t="s">
        <v>17</v>
      </c>
      <c r="G19" s="70">
        <f t="shared" si="1"/>
        <v>0</v>
      </c>
      <c r="H19" s="71" t="s">
        <v>17</v>
      </c>
      <c r="I19" s="72" t="s">
        <v>17</v>
      </c>
      <c r="J19" s="71" t="s">
        <v>17</v>
      </c>
      <c r="K19" s="68">
        <f t="shared" si="2"/>
        <v>0</v>
      </c>
      <c r="L19" s="68">
        <f t="shared" si="3"/>
        <v>0</v>
      </c>
      <c r="M19" s="68">
        <f t="shared" si="4"/>
        <v>0</v>
      </c>
      <c r="N19" s="68">
        <f t="shared" si="5"/>
        <v>0</v>
      </c>
      <c r="O19" s="71" t="s">
        <v>17</v>
      </c>
      <c r="P19" s="71" t="s">
        <v>17</v>
      </c>
      <c r="Q19" s="68">
        <f t="shared" si="6"/>
        <v>0</v>
      </c>
    </row>
    <row r="20" spans="1:17" s="62" customFormat="1" x14ac:dyDescent="0.25">
      <c r="A20" s="71"/>
      <c r="B20" s="71"/>
      <c r="C20" s="71" t="s">
        <v>17</v>
      </c>
      <c r="D20" s="71" t="s">
        <v>17</v>
      </c>
      <c r="E20" s="69">
        <f t="shared" si="0"/>
        <v>0</v>
      </c>
      <c r="F20" s="71" t="s">
        <v>17</v>
      </c>
      <c r="G20" s="70">
        <f t="shared" si="1"/>
        <v>0</v>
      </c>
      <c r="H20" s="71" t="s">
        <v>17</v>
      </c>
      <c r="I20" s="72" t="s">
        <v>17</v>
      </c>
      <c r="J20" s="71" t="s">
        <v>17</v>
      </c>
      <c r="K20" s="68">
        <f t="shared" si="2"/>
        <v>0</v>
      </c>
      <c r="L20" s="68">
        <f t="shared" si="3"/>
        <v>0</v>
      </c>
      <c r="M20" s="68">
        <f t="shared" si="4"/>
        <v>0</v>
      </c>
      <c r="N20" s="68">
        <f t="shared" si="5"/>
        <v>0</v>
      </c>
      <c r="O20" s="71" t="s">
        <v>17</v>
      </c>
      <c r="P20" s="71" t="s">
        <v>17</v>
      </c>
      <c r="Q20" s="68">
        <f t="shared" si="6"/>
        <v>0</v>
      </c>
    </row>
    <row r="21" spans="1:17" s="62" customFormat="1" x14ac:dyDescent="0.25">
      <c r="A21" s="71"/>
      <c r="B21" s="71"/>
      <c r="C21" s="71" t="s">
        <v>17</v>
      </c>
      <c r="D21" s="71" t="s">
        <v>17</v>
      </c>
      <c r="E21" s="69">
        <f t="shared" si="0"/>
        <v>0</v>
      </c>
      <c r="F21" s="71" t="s">
        <v>17</v>
      </c>
      <c r="G21" s="70">
        <f t="shared" si="1"/>
        <v>0</v>
      </c>
      <c r="H21" s="71" t="s">
        <v>17</v>
      </c>
      <c r="I21" s="72" t="s">
        <v>17</v>
      </c>
      <c r="J21" s="71" t="s">
        <v>17</v>
      </c>
      <c r="K21" s="68">
        <f t="shared" si="2"/>
        <v>0</v>
      </c>
      <c r="L21" s="68">
        <f t="shared" si="3"/>
        <v>0</v>
      </c>
      <c r="M21" s="68">
        <f t="shared" si="4"/>
        <v>0</v>
      </c>
      <c r="N21" s="68">
        <f t="shared" si="5"/>
        <v>0</v>
      </c>
      <c r="O21" s="71" t="s">
        <v>17</v>
      </c>
      <c r="P21" s="71" t="s">
        <v>17</v>
      </c>
      <c r="Q21" s="68">
        <f t="shared" si="6"/>
        <v>0</v>
      </c>
    </row>
    <row r="22" spans="1:17" s="62" customFormat="1" x14ac:dyDescent="0.25">
      <c r="A22" s="71"/>
      <c r="B22" s="71"/>
      <c r="C22" s="71" t="s">
        <v>17</v>
      </c>
      <c r="D22" s="71" t="s">
        <v>17</v>
      </c>
      <c r="E22" s="69">
        <f t="shared" si="0"/>
        <v>0</v>
      </c>
      <c r="F22" s="71" t="s">
        <v>17</v>
      </c>
      <c r="G22" s="70">
        <f t="shared" si="1"/>
        <v>0</v>
      </c>
      <c r="H22" s="71" t="s">
        <v>17</v>
      </c>
      <c r="I22" s="72" t="s">
        <v>17</v>
      </c>
      <c r="J22" s="71" t="s">
        <v>17</v>
      </c>
      <c r="K22" s="68">
        <f t="shared" si="2"/>
        <v>0</v>
      </c>
      <c r="L22" s="68">
        <f t="shared" si="3"/>
        <v>0</v>
      </c>
      <c r="M22" s="68">
        <f t="shared" si="4"/>
        <v>0</v>
      </c>
      <c r="N22" s="68">
        <f t="shared" si="5"/>
        <v>0</v>
      </c>
      <c r="O22" s="71" t="s">
        <v>17</v>
      </c>
      <c r="P22" s="71" t="s">
        <v>17</v>
      </c>
      <c r="Q22" s="68">
        <f t="shared" si="6"/>
        <v>0</v>
      </c>
    </row>
    <row r="23" spans="1:17" s="62" customFormat="1" x14ac:dyDescent="0.25">
      <c r="A23" s="71"/>
      <c r="B23" s="71"/>
      <c r="C23" s="71" t="s">
        <v>17</v>
      </c>
      <c r="D23" s="71" t="s">
        <v>17</v>
      </c>
      <c r="E23" s="69">
        <f t="shared" si="0"/>
        <v>0</v>
      </c>
      <c r="F23" s="71" t="s">
        <v>17</v>
      </c>
      <c r="G23" s="70">
        <f t="shared" si="1"/>
        <v>0</v>
      </c>
      <c r="H23" s="71" t="s">
        <v>17</v>
      </c>
      <c r="I23" s="72" t="s">
        <v>17</v>
      </c>
      <c r="J23" s="71" t="s">
        <v>17</v>
      </c>
      <c r="K23" s="68">
        <f t="shared" si="2"/>
        <v>0</v>
      </c>
      <c r="L23" s="68">
        <f t="shared" si="3"/>
        <v>0</v>
      </c>
      <c r="M23" s="68">
        <f t="shared" si="4"/>
        <v>0</v>
      </c>
      <c r="N23" s="68">
        <f t="shared" si="5"/>
        <v>0</v>
      </c>
      <c r="O23" s="71" t="s">
        <v>17</v>
      </c>
      <c r="P23" s="71" t="s">
        <v>17</v>
      </c>
      <c r="Q23" s="68">
        <f t="shared" si="6"/>
        <v>0</v>
      </c>
    </row>
    <row r="24" spans="1:17" s="62" customFormat="1" x14ac:dyDescent="0.25">
      <c r="A24" s="71"/>
      <c r="B24" s="71"/>
      <c r="C24" s="71" t="s">
        <v>17</v>
      </c>
      <c r="D24" s="71" t="s">
        <v>17</v>
      </c>
      <c r="E24" s="69">
        <f t="shared" si="0"/>
        <v>0</v>
      </c>
      <c r="F24" s="71" t="s">
        <v>17</v>
      </c>
      <c r="G24" s="70">
        <f t="shared" si="1"/>
        <v>0</v>
      </c>
      <c r="H24" s="71" t="s">
        <v>17</v>
      </c>
      <c r="I24" s="72" t="s">
        <v>17</v>
      </c>
      <c r="J24" s="71" t="s">
        <v>17</v>
      </c>
      <c r="K24" s="68">
        <f t="shared" si="2"/>
        <v>0</v>
      </c>
      <c r="L24" s="68">
        <f t="shared" si="3"/>
        <v>0</v>
      </c>
      <c r="M24" s="68">
        <f t="shared" si="4"/>
        <v>0</v>
      </c>
      <c r="N24" s="68">
        <f t="shared" si="5"/>
        <v>0</v>
      </c>
      <c r="O24" s="71" t="s">
        <v>17</v>
      </c>
      <c r="P24" s="71" t="s">
        <v>17</v>
      </c>
      <c r="Q24" s="68">
        <f t="shared" si="6"/>
        <v>0</v>
      </c>
    </row>
    <row r="25" spans="1:17" s="62" customFormat="1" x14ac:dyDescent="0.25">
      <c r="A25" s="71"/>
      <c r="B25" s="71"/>
      <c r="C25" s="71" t="s">
        <v>17</v>
      </c>
      <c r="D25" s="71" t="s">
        <v>17</v>
      </c>
      <c r="E25" s="69">
        <f t="shared" si="0"/>
        <v>0</v>
      </c>
      <c r="F25" s="71" t="s">
        <v>17</v>
      </c>
      <c r="G25" s="70">
        <f t="shared" si="1"/>
        <v>0</v>
      </c>
      <c r="H25" s="71" t="s">
        <v>17</v>
      </c>
      <c r="I25" s="72" t="s">
        <v>17</v>
      </c>
      <c r="J25" s="71" t="s">
        <v>17</v>
      </c>
      <c r="K25" s="68">
        <f t="shared" si="2"/>
        <v>0</v>
      </c>
      <c r="L25" s="68">
        <f t="shared" si="3"/>
        <v>0</v>
      </c>
      <c r="M25" s="68">
        <f t="shared" si="4"/>
        <v>0</v>
      </c>
      <c r="N25" s="68">
        <f t="shared" si="5"/>
        <v>0</v>
      </c>
      <c r="O25" s="71" t="s">
        <v>17</v>
      </c>
      <c r="P25" s="71" t="s">
        <v>17</v>
      </c>
      <c r="Q25" s="68">
        <f t="shared" si="6"/>
        <v>0</v>
      </c>
    </row>
    <row r="26" spans="1:17" s="62" customFormat="1" x14ac:dyDescent="0.25">
      <c r="A26" s="71"/>
      <c r="B26" s="71"/>
      <c r="C26" s="71" t="s">
        <v>17</v>
      </c>
      <c r="D26" s="71" t="s">
        <v>17</v>
      </c>
      <c r="E26" s="69">
        <f t="shared" si="0"/>
        <v>0</v>
      </c>
      <c r="F26" s="71" t="s">
        <v>17</v>
      </c>
      <c r="G26" s="70">
        <f t="shared" si="1"/>
        <v>0</v>
      </c>
      <c r="H26" s="71" t="s">
        <v>17</v>
      </c>
      <c r="I26" s="72" t="s">
        <v>17</v>
      </c>
      <c r="J26" s="71" t="s">
        <v>17</v>
      </c>
      <c r="K26" s="68">
        <f t="shared" si="2"/>
        <v>0</v>
      </c>
      <c r="L26" s="68">
        <f t="shared" si="3"/>
        <v>0</v>
      </c>
      <c r="M26" s="68">
        <f t="shared" si="4"/>
        <v>0</v>
      </c>
      <c r="N26" s="68">
        <f t="shared" si="5"/>
        <v>0</v>
      </c>
      <c r="O26" s="71" t="s">
        <v>17</v>
      </c>
      <c r="P26" s="71" t="s">
        <v>17</v>
      </c>
      <c r="Q26" s="68">
        <f t="shared" si="6"/>
        <v>0</v>
      </c>
    </row>
    <row r="27" spans="1:17" s="62" customFormat="1" x14ac:dyDescent="0.25">
      <c r="A27" s="71"/>
      <c r="B27" s="71"/>
      <c r="C27" s="71" t="s">
        <v>17</v>
      </c>
      <c r="D27" s="71" t="s">
        <v>17</v>
      </c>
      <c r="E27" s="69">
        <f t="shared" si="0"/>
        <v>0</v>
      </c>
      <c r="F27" s="71" t="s">
        <v>17</v>
      </c>
      <c r="G27" s="70">
        <f t="shared" si="1"/>
        <v>0</v>
      </c>
      <c r="H27" s="71" t="s">
        <v>17</v>
      </c>
      <c r="I27" s="72" t="s">
        <v>17</v>
      </c>
      <c r="J27" s="71" t="s">
        <v>17</v>
      </c>
      <c r="K27" s="68">
        <f t="shared" si="2"/>
        <v>0</v>
      </c>
      <c r="L27" s="68">
        <f t="shared" si="3"/>
        <v>0</v>
      </c>
      <c r="M27" s="68">
        <f t="shared" si="4"/>
        <v>0</v>
      </c>
      <c r="N27" s="68">
        <f t="shared" si="5"/>
        <v>0</v>
      </c>
      <c r="O27" s="71" t="s">
        <v>17</v>
      </c>
      <c r="P27" s="71" t="s">
        <v>17</v>
      </c>
      <c r="Q27" s="68">
        <f t="shared" si="6"/>
        <v>0</v>
      </c>
    </row>
    <row r="28" spans="1:17" s="62" customFormat="1" x14ac:dyDescent="0.25">
      <c r="A28" s="71"/>
      <c r="B28" s="71"/>
      <c r="C28" s="71" t="s">
        <v>17</v>
      </c>
      <c r="D28" s="71" t="s">
        <v>17</v>
      </c>
      <c r="E28" s="69">
        <f t="shared" si="0"/>
        <v>0</v>
      </c>
      <c r="F28" s="71" t="s">
        <v>17</v>
      </c>
      <c r="G28" s="70">
        <f t="shared" si="1"/>
        <v>0</v>
      </c>
      <c r="H28" s="71" t="s">
        <v>17</v>
      </c>
      <c r="I28" s="72" t="s">
        <v>17</v>
      </c>
      <c r="J28" s="71" t="s">
        <v>17</v>
      </c>
      <c r="K28" s="68">
        <f t="shared" si="2"/>
        <v>0</v>
      </c>
      <c r="L28" s="68">
        <f t="shared" si="3"/>
        <v>0</v>
      </c>
      <c r="M28" s="68">
        <f t="shared" si="4"/>
        <v>0</v>
      </c>
      <c r="N28" s="68">
        <f t="shared" si="5"/>
        <v>0</v>
      </c>
      <c r="O28" s="71" t="s">
        <v>17</v>
      </c>
      <c r="P28" s="71" t="s">
        <v>17</v>
      </c>
      <c r="Q28" s="68">
        <f t="shared" si="6"/>
        <v>0</v>
      </c>
    </row>
    <row r="29" spans="1:17" s="62" customFormat="1" x14ac:dyDescent="0.25">
      <c r="A29" s="71"/>
      <c r="B29" s="71"/>
      <c r="C29" s="71" t="s">
        <v>17</v>
      </c>
      <c r="D29" s="71" t="s">
        <v>17</v>
      </c>
      <c r="E29" s="69">
        <f t="shared" si="0"/>
        <v>0</v>
      </c>
      <c r="F29" s="71" t="s">
        <v>17</v>
      </c>
      <c r="G29" s="70">
        <f t="shared" si="1"/>
        <v>0</v>
      </c>
      <c r="H29" s="71" t="s">
        <v>17</v>
      </c>
      <c r="I29" s="72" t="s">
        <v>17</v>
      </c>
      <c r="J29" s="71" t="s">
        <v>17</v>
      </c>
      <c r="K29" s="68">
        <f t="shared" si="2"/>
        <v>0</v>
      </c>
      <c r="L29" s="68">
        <f t="shared" si="3"/>
        <v>0</v>
      </c>
      <c r="M29" s="68">
        <f t="shared" si="4"/>
        <v>0</v>
      </c>
      <c r="N29" s="68">
        <f t="shared" si="5"/>
        <v>0</v>
      </c>
      <c r="O29" s="71" t="s">
        <v>17</v>
      </c>
      <c r="P29" s="71" t="s">
        <v>17</v>
      </c>
      <c r="Q29" s="68">
        <f t="shared" si="6"/>
        <v>0</v>
      </c>
    </row>
    <row r="30" spans="1:17" s="62" customFormat="1" x14ac:dyDescent="0.25">
      <c r="A30" s="71"/>
      <c r="B30" s="71"/>
      <c r="C30" s="71" t="s">
        <v>17</v>
      </c>
      <c r="D30" s="71" t="s">
        <v>17</v>
      </c>
      <c r="E30" s="69">
        <f t="shared" si="0"/>
        <v>0</v>
      </c>
      <c r="F30" s="71" t="s">
        <v>17</v>
      </c>
      <c r="G30" s="70">
        <f t="shared" si="1"/>
        <v>0</v>
      </c>
      <c r="H30" s="71" t="s">
        <v>17</v>
      </c>
      <c r="I30" s="72" t="s">
        <v>17</v>
      </c>
      <c r="J30" s="71" t="s">
        <v>17</v>
      </c>
      <c r="K30" s="68">
        <f t="shared" si="2"/>
        <v>0</v>
      </c>
      <c r="L30" s="68">
        <f t="shared" si="3"/>
        <v>0</v>
      </c>
      <c r="M30" s="68">
        <f t="shared" si="4"/>
        <v>0</v>
      </c>
      <c r="N30" s="68">
        <f t="shared" si="5"/>
        <v>0</v>
      </c>
      <c r="O30" s="71" t="s">
        <v>17</v>
      </c>
      <c r="P30" s="71" t="s">
        <v>17</v>
      </c>
      <c r="Q30" s="68">
        <f t="shared" si="6"/>
        <v>0</v>
      </c>
    </row>
    <row r="31" spans="1:17" s="62" customFormat="1" x14ac:dyDescent="0.25">
      <c r="A31" s="71"/>
      <c r="B31" s="71"/>
      <c r="C31" s="71" t="s">
        <v>17</v>
      </c>
      <c r="D31" s="71" t="s">
        <v>17</v>
      </c>
      <c r="E31" s="69">
        <f t="shared" si="0"/>
        <v>0</v>
      </c>
      <c r="F31" s="71" t="s">
        <v>17</v>
      </c>
      <c r="G31" s="70">
        <f t="shared" si="1"/>
        <v>0</v>
      </c>
      <c r="H31" s="71" t="s">
        <v>17</v>
      </c>
      <c r="I31" s="72" t="s">
        <v>17</v>
      </c>
      <c r="J31" s="71" t="s">
        <v>17</v>
      </c>
      <c r="K31" s="68">
        <f t="shared" si="2"/>
        <v>0</v>
      </c>
      <c r="L31" s="68">
        <f t="shared" si="3"/>
        <v>0</v>
      </c>
      <c r="M31" s="68">
        <f t="shared" si="4"/>
        <v>0</v>
      </c>
      <c r="N31" s="68">
        <f t="shared" si="5"/>
        <v>0</v>
      </c>
      <c r="O31" s="71" t="s">
        <v>17</v>
      </c>
      <c r="P31" s="71" t="s">
        <v>17</v>
      </c>
      <c r="Q31" s="68">
        <f t="shared" si="6"/>
        <v>0</v>
      </c>
    </row>
    <row r="32" spans="1:17" s="62" customFormat="1" x14ac:dyDescent="0.25">
      <c r="A32" s="71"/>
      <c r="B32" s="71"/>
      <c r="C32" s="71" t="s">
        <v>17</v>
      </c>
      <c r="D32" s="71" t="s">
        <v>17</v>
      </c>
      <c r="E32" s="69">
        <f t="shared" si="0"/>
        <v>0</v>
      </c>
      <c r="F32" s="71" t="s">
        <v>17</v>
      </c>
      <c r="G32" s="70">
        <f t="shared" si="1"/>
        <v>0</v>
      </c>
      <c r="H32" s="71" t="s">
        <v>17</v>
      </c>
      <c r="I32" s="72" t="s">
        <v>17</v>
      </c>
      <c r="J32" s="71" t="s">
        <v>17</v>
      </c>
      <c r="K32" s="68">
        <f t="shared" si="2"/>
        <v>0</v>
      </c>
      <c r="L32" s="68">
        <f t="shared" si="3"/>
        <v>0</v>
      </c>
      <c r="M32" s="68">
        <f t="shared" si="4"/>
        <v>0</v>
      </c>
      <c r="N32" s="68">
        <f t="shared" si="5"/>
        <v>0</v>
      </c>
      <c r="O32" s="71" t="s">
        <v>17</v>
      </c>
      <c r="P32" s="71" t="s">
        <v>17</v>
      </c>
      <c r="Q32" s="68">
        <f t="shared" si="6"/>
        <v>0</v>
      </c>
    </row>
    <row r="33" spans="1:17" s="62" customFormat="1" x14ac:dyDescent="0.25">
      <c r="A33" s="71"/>
      <c r="B33" s="71"/>
      <c r="C33" s="71" t="s">
        <v>17</v>
      </c>
      <c r="D33" s="71" t="s">
        <v>17</v>
      </c>
      <c r="E33" s="69">
        <f t="shared" si="0"/>
        <v>0</v>
      </c>
      <c r="F33" s="71" t="s">
        <v>17</v>
      </c>
      <c r="G33" s="70">
        <f t="shared" si="1"/>
        <v>0</v>
      </c>
      <c r="H33" s="71" t="s">
        <v>17</v>
      </c>
      <c r="I33" s="72" t="s">
        <v>17</v>
      </c>
      <c r="J33" s="71" t="s">
        <v>17</v>
      </c>
      <c r="K33" s="68">
        <f t="shared" si="2"/>
        <v>0</v>
      </c>
      <c r="L33" s="68">
        <f t="shared" si="3"/>
        <v>0</v>
      </c>
      <c r="M33" s="68">
        <f t="shared" si="4"/>
        <v>0</v>
      </c>
      <c r="N33" s="68">
        <f t="shared" si="5"/>
        <v>0</v>
      </c>
      <c r="O33" s="71" t="s">
        <v>17</v>
      </c>
      <c r="P33" s="71" t="s">
        <v>17</v>
      </c>
      <c r="Q33" s="68">
        <f t="shared" si="6"/>
        <v>0</v>
      </c>
    </row>
    <row r="34" spans="1:17" s="62" customFormat="1" x14ac:dyDescent="0.25">
      <c r="A34" s="71"/>
      <c r="B34" s="71"/>
      <c r="C34" s="71" t="s">
        <v>17</v>
      </c>
      <c r="D34" s="71" t="s">
        <v>17</v>
      </c>
      <c r="E34" s="69">
        <f t="shared" si="0"/>
        <v>0</v>
      </c>
      <c r="F34" s="71" t="s">
        <v>17</v>
      </c>
      <c r="G34" s="70">
        <f t="shared" si="1"/>
        <v>0</v>
      </c>
      <c r="H34" s="71" t="s">
        <v>17</v>
      </c>
      <c r="I34" s="72" t="s">
        <v>17</v>
      </c>
      <c r="J34" s="71" t="s">
        <v>17</v>
      </c>
      <c r="K34" s="68">
        <f t="shared" si="2"/>
        <v>0</v>
      </c>
      <c r="L34" s="68">
        <f t="shared" si="3"/>
        <v>0</v>
      </c>
      <c r="M34" s="68">
        <f t="shared" si="4"/>
        <v>0</v>
      </c>
      <c r="N34" s="68">
        <f t="shared" si="5"/>
        <v>0</v>
      </c>
      <c r="O34" s="71" t="s">
        <v>17</v>
      </c>
      <c r="P34" s="71" t="s">
        <v>17</v>
      </c>
      <c r="Q34" s="68">
        <f t="shared" si="6"/>
        <v>0</v>
      </c>
    </row>
    <row r="35" spans="1:17" s="62" customFormat="1" x14ac:dyDescent="0.25">
      <c r="A35" s="71"/>
      <c r="B35" s="71"/>
      <c r="C35" s="71" t="s">
        <v>17</v>
      </c>
      <c r="D35" s="71" t="s">
        <v>17</v>
      </c>
      <c r="E35" s="69">
        <f t="shared" si="0"/>
        <v>0</v>
      </c>
      <c r="F35" s="71" t="s">
        <v>17</v>
      </c>
      <c r="G35" s="70">
        <f t="shared" si="1"/>
        <v>0</v>
      </c>
      <c r="H35" s="71" t="s">
        <v>17</v>
      </c>
      <c r="I35" s="72" t="s">
        <v>17</v>
      </c>
      <c r="J35" s="71" t="s">
        <v>17</v>
      </c>
      <c r="K35" s="68">
        <f t="shared" si="2"/>
        <v>0</v>
      </c>
      <c r="L35" s="68">
        <f t="shared" si="3"/>
        <v>0</v>
      </c>
      <c r="M35" s="68">
        <f t="shared" si="4"/>
        <v>0</v>
      </c>
      <c r="N35" s="68">
        <f t="shared" si="5"/>
        <v>0</v>
      </c>
      <c r="O35" s="71" t="s">
        <v>17</v>
      </c>
      <c r="P35" s="71" t="s">
        <v>17</v>
      </c>
      <c r="Q35" s="68">
        <f t="shared" si="6"/>
        <v>0</v>
      </c>
    </row>
    <row r="36" spans="1:17" s="62" customFormat="1" x14ac:dyDescent="0.25">
      <c r="A36" s="71"/>
      <c r="B36" s="71"/>
      <c r="C36" s="71" t="s">
        <v>17</v>
      </c>
      <c r="D36" s="71" t="s">
        <v>17</v>
      </c>
      <c r="E36" s="69">
        <f t="shared" si="0"/>
        <v>0</v>
      </c>
      <c r="F36" s="71" t="s">
        <v>17</v>
      </c>
      <c r="G36" s="70">
        <f t="shared" si="1"/>
        <v>0</v>
      </c>
      <c r="H36" s="71" t="s">
        <v>17</v>
      </c>
      <c r="I36" s="72" t="s">
        <v>17</v>
      </c>
      <c r="J36" s="71" t="s">
        <v>17</v>
      </c>
      <c r="K36" s="68">
        <f t="shared" si="2"/>
        <v>0</v>
      </c>
      <c r="L36" s="68">
        <f t="shared" si="3"/>
        <v>0</v>
      </c>
      <c r="M36" s="68">
        <f t="shared" si="4"/>
        <v>0</v>
      </c>
      <c r="N36" s="68">
        <f t="shared" si="5"/>
        <v>0</v>
      </c>
      <c r="O36" s="71" t="s">
        <v>17</v>
      </c>
      <c r="P36" s="71" t="s">
        <v>17</v>
      </c>
      <c r="Q36" s="68">
        <f t="shared" si="6"/>
        <v>0</v>
      </c>
    </row>
    <row r="37" spans="1:17" s="62" customFormat="1" x14ac:dyDescent="0.25">
      <c r="A37" s="71"/>
      <c r="B37" s="71"/>
      <c r="C37" s="71" t="s">
        <v>17</v>
      </c>
      <c r="D37" s="71" t="s">
        <v>17</v>
      </c>
      <c r="E37" s="69">
        <f t="shared" si="0"/>
        <v>0</v>
      </c>
      <c r="F37" s="71" t="s">
        <v>17</v>
      </c>
      <c r="G37" s="70">
        <f t="shared" si="1"/>
        <v>0</v>
      </c>
      <c r="H37" s="71" t="s">
        <v>17</v>
      </c>
      <c r="I37" s="72" t="s">
        <v>17</v>
      </c>
      <c r="J37" s="71" t="s">
        <v>17</v>
      </c>
      <c r="K37" s="68">
        <f t="shared" si="2"/>
        <v>0</v>
      </c>
      <c r="L37" s="68">
        <f t="shared" si="3"/>
        <v>0</v>
      </c>
      <c r="M37" s="68">
        <f t="shared" si="4"/>
        <v>0</v>
      </c>
      <c r="N37" s="68">
        <f t="shared" si="5"/>
        <v>0</v>
      </c>
      <c r="O37" s="71" t="s">
        <v>17</v>
      </c>
      <c r="P37" s="71" t="s">
        <v>17</v>
      </c>
      <c r="Q37" s="68">
        <f t="shared" si="6"/>
        <v>0</v>
      </c>
    </row>
    <row r="38" spans="1:17" s="62" customFormat="1" x14ac:dyDescent="0.25">
      <c r="A38" s="71"/>
      <c r="B38" s="71"/>
      <c r="C38" s="71" t="s">
        <v>17</v>
      </c>
      <c r="D38" s="71" t="s">
        <v>17</v>
      </c>
      <c r="E38" s="69">
        <f t="shared" si="0"/>
        <v>0</v>
      </c>
      <c r="F38" s="71" t="s">
        <v>17</v>
      </c>
      <c r="G38" s="70">
        <f t="shared" si="1"/>
        <v>0</v>
      </c>
      <c r="H38" s="71" t="s">
        <v>17</v>
      </c>
      <c r="I38" s="72" t="s">
        <v>17</v>
      </c>
      <c r="J38" s="71" t="s">
        <v>17</v>
      </c>
      <c r="K38" s="68">
        <f t="shared" si="2"/>
        <v>0</v>
      </c>
      <c r="L38" s="68">
        <f t="shared" si="3"/>
        <v>0</v>
      </c>
      <c r="M38" s="68">
        <f t="shared" si="4"/>
        <v>0</v>
      </c>
      <c r="N38" s="68">
        <f t="shared" si="5"/>
        <v>0</v>
      </c>
      <c r="O38" s="71" t="s">
        <v>17</v>
      </c>
      <c r="P38" s="71" t="s">
        <v>17</v>
      </c>
      <c r="Q38" s="68">
        <f t="shared" si="6"/>
        <v>0</v>
      </c>
    </row>
    <row r="39" spans="1:17" s="62" customFormat="1" x14ac:dyDescent="0.25">
      <c r="A39" s="71"/>
      <c r="B39" s="71"/>
      <c r="C39" s="71" t="s">
        <v>17</v>
      </c>
      <c r="D39" s="71" t="s">
        <v>17</v>
      </c>
      <c r="E39" s="69">
        <f t="shared" si="0"/>
        <v>0</v>
      </c>
      <c r="F39" s="71" t="s">
        <v>17</v>
      </c>
      <c r="G39" s="70">
        <f t="shared" si="1"/>
        <v>0</v>
      </c>
      <c r="H39" s="71" t="s">
        <v>17</v>
      </c>
      <c r="I39" s="72" t="s">
        <v>17</v>
      </c>
      <c r="J39" s="71" t="s">
        <v>17</v>
      </c>
      <c r="K39" s="68">
        <f t="shared" si="2"/>
        <v>0</v>
      </c>
      <c r="L39" s="68">
        <f t="shared" si="3"/>
        <v>0</v>
      </c>
      <c r="M39" s="68">
        <f t="shared" si="4"/>
        <v>0</v>
      </c>
      <c r="N39" s="68">
        <f t="shared" si="5"/>
        <v>0</v>
      </c>
      <c r="O39" s="71" t="s">
        <v>17</v>
      </c>
      <c r="P39" s="71" t="s">
        <v>17</v>
      </c>
      <c r="Q39" s="68">
        <f t="shared" si="6"/>
        <v>0</v>
      </c>
    </row>
    <row r="40" spans="1:17" s="62" customFormat="1" x14ac:dyDescent="0.25">
      <c r="A40" s="71"/>
      <c r="B40" s="71"/>
      <c r="C40" s="71" t="s">
        <v>17</v>
      </c>
      <c r="D40" s="71" t="s">
        <v>17</v>
      </c>
      <c r="E40" s="69">
        <f t="shared" si="0"/>
        <v>0</v>
      </c>
      <c r="F40" s="71" t="s">
        <v>17</v>
      </c>
      <c r="G40" s="70">
        <f t="shared" si="1"/>
        <v>0</v>
      </c>
      <c r="H40" s="71" t="s">
        <v>17</v>
      </c>
      <c r="I40" s="72" t="s">
        <v>17</v>
      </c>
      <c r="J40" s="71" t="s">
        <v>17</v>
      </c>
      <c r="K40" s="68">
        <f t="shared" si="2"/>
        <v>0</v>
      </c>
      <c r="L40" s="68">
        <f t="shared" si="3"/>
        <v>0</v>
      </c>
      <c r="M40" s="68">
        <f t="shared" si="4"/>
        <v>0</v>
      </c>
      <c r="N40" s="68">
        <f t="shared" si="5"/>
        <v>0</v>
      </c>
      <c r="O40" s="71" t="s">
        <v>17</v>
      </c>
      <c r="P40" s="71" t="s">
        <v>17</v>
      </c>
      <c r="Q40" s="68">
        <f t="shared" si="6"/>
        <v>0</v>
      </c>
    </row>
    <row r="41" spans="1:17" s="62" customFormat="1" x14ac:dyDescent="0.25">
      <c r="A41" s="71"/>
      <c r="B41" s="71"/>
      <c r="C41" s="71" t="s">
        <v>17</v>
      </c>
      <c r="D41" s="71" t="s">
        <v>17</v>
      </c>
      <c r="E41" s="69">
        <f t="shared" si="0"/>
        <v>0</v>
      </c>
      <c r="F41" s="71" t="s">
        <v>17</v>
      </c>
      <c r="G41" s="70">
        <f t="shared" si="1"/>
        <v>0</v>
      </c>
      <c r="H41" s="71" t="s">
        <v>17</v>
      </c>
      <c r="I41" s="72" t="s">
        <v>17</v>
      </c>
      <c r="J41" s="71" t="s">
        <v>17</v>
      </c>
      <c r="K41" s="68">
        <f t="shared" si="2"/>
        <v>0</v>
      </c>
      <c r="L41" s="68">
        <f t="shared" si="3"/>
        <v>0</v>
      </c>
      <c r="M41" s="68">
        <f t="shared" si="4"/>
        <v>0</v>
      </c>
      <c r="N41" s="68">
        <f t="shared" si="5"/>
        <v>0</v>
      </c>
      <c r="O41" s="71" t="s">
        <v>17</v>
      </c>
      <c r="P41" s="71" t="s">
        <v>17</v>
      </c>
      <c r="Q41" s="68">
        <f t="shared" si="6"/>
        <v>0</v>
      </c>
    </row>
    <row r="42" spans="1:17" s="62" customFormat="1" x14ac:dyDescent="0.25">
      <c r="A42" s="71"/>
      <c r="B42" s="71"/>
      <c r="C42" s="71" t="s">
        <v>17</v>
      </c>
      <c r="D42" s="71" t="s">
        <v>17</v>
      </c>
      <c r="E42" s="69">
        <f t="shared" si="0"/>
        <v>0</v>
      </c>
      <c r="F42" s="71" t="s">
        <v>17</v>
      </c>
      <c r="G42" s="70">
        <f t="shared" si="1"/>
        <v>0</v>
      </c>
      <c r="H42" s="71" t="s">
        <v>17</v>
      </c>
      <c r="I42" s="72" t="s">
        <v>17</v>
      </c>
      <c r="J42" s="71" t="s">
        <v>17</v>
      </c>
      <c r="K42" s="68">
        <f t="shared" si="2"/>
        <v>0</v>
      </c>
      <c r="L42" s="68">
        <f t="shared" si="3"/>
        <v>0</v>
      </c>
      <c r="M42" s="68">
        <f t="shared" si="4"/>
        <v>0</v>
      </c>
      <c r="N42" s="68">
        <f t="shared" si="5"/>
        <v>0</v>
      </c>
      <c r="O42" s="71" t="s">
        <v>17</v>
      </c>
      <c r="P42" s="71" t="s">
        <v>17</v>
      </c>
      <c r="Q42" s="68">
        <f t="shared" si="6"/>
        <v>0</v>
      </c>
    </row>
    <row r="43" spans="1:17" s="62" customFormat="1" x14ac:dyDescent="0.25">
      <c r="A43" s="71"/>
      <c r="B43" s="71"/>
      <c r="C43" s="71" t="s">
        <v>17</v>
      </c>
      <c r="D43" s="71" t="s">
        <v>17</v>
      </c>
      <c r="E43" s="69">
        <f t="shared" si="0"/>
        <v>0</v>
      </c>
      <c r="F43" s="71" t="s">
        <v>17</v>
      </c>
      <c r="G43" s="70">
        <f t="shared" si="1"/>
        <v>0</v>
      </c>
      <c r="H43" s="71" t="s">
        <v>17</v>
      </c>
      <c r="I43" s="72" t="s">
        <v>17</v>
      </c>
      <c r="J43" s="71" t="s">
        <v>17</v>
      </c>
      <c r="K43" s="68">
        <f t="shared" si="2"/>
        <v>0</v>
      </c>
      <c r="L43" s="68">
        <f t="shared" si="3"/>
        <v>0</v>
      </c>
      <c r="M43" s="68">
        <f t="shared" si="4"/>
        <v>0</v>
      </c>
      <c r="N43" s="68">
        <f t="shared" si="5"/>
        <v>0</v>
      </c>
      <c r="O43" s="71" t="s">
        <v>17</v>
      </c>
      <c r="P43" s="71" t="s">
        <v>17</v>
      </c>
      <c r="Q43" s="68">
        <f t="shared" si="6"/>
        <v>0</v>
      </c>
    </row>
    <row r="44" spans="1:17" s="62" customFormat="1" x14ac:dyDescent="0.25">
      <c r="A44" s="71"/>
      <c r="B44" s="71"/>
      <c r="C44" s="71" t="s">
        <v>17</v>
      </c>
      <c r="D44" s="71" t="s">
        <v>17</v>
      </c>
      <c r="E44" s="69">
        <f t="shared" si="0"/>
        <v>0</v>
      </c>
      <c r="F44" s="71" t="s">
        <v>17</v>
      </c>
      <c r="G44" s="70">
        <f t="shared" si="1"/>
        <v>0</v>
      </c>
      <c r="H44" s="71" t="s">
        <v>17</v>
      </c>
      <c r="I44" s="72" t="s">
        <v>17</v>
      </c>
      <c r="J44" s="71" t="s">
        <v>17</v>
      </c>
      <c r="K44" s="68">
        <f t="shared" si="2"/>
        <v>0</v>
      </c>
      <c r="L44" s="68">
        <f t="shared" si="3"/>
        <v>0</v>
      </c>
      <c r="M44" s="68">
        <f t="shared" si="4"/>
        <v>0</v>
      </c>
      <c r="N44" s="68">
        <f t="shared" si="5"/>
        <v>0</v>
      </c>
      <c r="O44" s="71" t="s">
        <v>17</v>
      </c>
      <c r="P44" s="71" t="s">
        <v>17</v>
      </c>
      <c r="Q44" s="68">
        <f t="shared" si="6"/>
        <v>0</v>
      </c>
    </row>
    <row r="45" spans="1:17" s="62" customFormat="1" x14ac:dyDescent="0.25">
      <c r="A45" s="71"/>
      <c r="B45" s="71"/>
      <c r="C45" s="71" t="s">
        <v>17</v>
      </c>
      <c r="D45" s="71" t="s">
        <v>17</v>
      </c>
      <c r="E45" s="69">
        <f t="shared" si="0"/>
        <v>0</v>
      </c>
      <c r="F45" s="71" t="s">
        <v>17</v>
      </c>
      <c r="G45" s="70">
        <f t="shared" si="1"/>
        <v>0</v>
      </c>
      <c r="H45" s="71" t="s">
        <v>17</v>
      </c>
      <c r="I45" s="72" t="s">
        <v>17</v>
      </c>
      <c r="J45" s="71" t="s">
        <v>17</v>
      </c>
      <c r="K45" s="68">
        <f t="shared" si="2"/>
        <v>0</v>
      </c>
      <c r="L45" s="68">
        <f t="shared" si="3"/>
        <v>0</v>
      </c>
      <c r="M45" s="68">
        <f t="shared" si="4"/>
        <v>0</v>
      </c>
      <c r="N45" s="68">
        <f t="shared" si="5"/>
        <v>0</v>
      </c>
      <c r="O45" s="71" t="s">
        <v>17</v>
      </c>
      <c r="P45" s="71" t="s">
        <v>17</v>
      </c>
      <c r="Q45" s="68">
        <f t="shared" si="6"/>
        <v>0</v>
      </c>
    </row>
    <row r="46" spans="1:17" s="62" customFormat="1" x14ac:dyDescent="0.25">
      <c r="A46" s="71"/>
      <c r="B46" s="71"/>
      <c r="C46" s="71" t="s">
        <v>17</v>
      </c>
      <c r="D46" s="71" t="s">
        <v>17</v>
      </c>
      <c r="E46" s="69">
        <f t="shared" si="0"/>
        <v>0</v>
      </c>
      <c r="F46" s="71" t="s">
        <v>17</v>
      </c>
      <c r="G46" s="70">
        <f t="shared" si="1"/>
        <v>0</v>
      </c>
      <c r="H46" s="71" t="s">
        <v>17</v>
      </c>
      <c r="I46" s="72" t="s">
        <v>17</v>
      </c>
      <c r="J46" s="71" t="s">
        <v>17</v>
      </c>
      <c r="K46" s="68">
        <f t="shared" si="2"/>
        <v>0</v>
      </c>
      <c r="L46" s="68">
        <f t="shared" si="3"/>
        <v>0</v>
      </c>
      <c r="M46" s="68">
        <f t="shared" si="4"/>
        <v>0</v>
      </c>
      <c r="N46" s="68">
        <f t="shared" si="5"/>
        <v>0</v>
      </c>
      <c r="O46" s="71" t="s">
        <v>17</v>
      </c>
      <c r="P46" s="71" t="s">
        <v>17</v>
      </c>
      <c r="Q46" s="68">
        <f t="shared" si="6"/>
        <v>0</v>
      </c>
    </row>
    <row r="47" spans="1:17" s="62" customFormat="1" x14ac:dyDescent="0.25">
      <c r="A47" s="71"/>
      <c r="B47" s="71"/>
      <c r="C47" s="71" t="s">
        <v>17</v>
      </c>
      <c r="D47" s="71" t="s">
        <v>17</v>
      </c>
      <c r="E47" s="69">
        <f t="shared" si="0"/>
        <v>0</v>
      </c>
      <c r="F47" s="71" t="s">
        <v>17</v>
      </c>
      <c r="G47" s="70">
        <f t="shared" si="1"/>
        <v>0</v>
      </c>
      <c r="H47" s="71" t="s">
        <v>17</v>
      </c>
      <c r="I47" s="72" t="s">
        <v>17</v>
      </c>
      <c r="J47" s="71" t="s">
        <v>17</v>
      </c>
      <c r="K47" s="68">
        <f t="shared" si="2"/>
        <v>0</v>
      </c>
      <c r="L47" s="68">
        <f t="shared" si="3"/>
        <v>0</v>
      </c>
      <c r="M47" s="68">
        <f t="shared" si="4"/>
        <v>0</v>
      </c>
      <c r="N47" s="68">
        <f t="shared" si="5"/>
        <v>0</v>
      </c>
      <c r="O47" s="71" t="s">
        <v>17</v>
      </c>
      <c r="P47" s="71" t="s">
        <v>17</v>
      </c>
      <c r="Q47" s="68">
        <f t="shared" si="6"/>
        <v>0</v>
      </c>
    </row>
    <row r="48" spans="1:17" s="62" customFormat="1" x14ac:dyDescent="0.25">
      <c r="A48" s="71"/>
      <c r="B48" s="71"/>
      <c r="C48" s="71" t="s">
        <v>17</v>
      </c>
      <c r="D48" s="71" t="s">
        <v>17</v>
      </c>
      <c r="E48" s="69">
        <f t="shared" si="0"/>
        <v>0</v>
      </c>
      <c r="F48" s="71" t="s">
        <v>17</v>
      </c>
      <c r="G48" s="70">
        <f t="shared" si="1"/>
        <v>0</v>
      </c>
      <c r="H48" s="71" t="s">
        <v>17</v>
      </c>
      <c r="I48" s="72" t="s">
        <v>17</v>
      </c>
      <c r="J48" s="71" t="s">
        <v>17</v>
      </c>
      <c r="K48" s="68">
        <f t="shared" si="2"/>
        <v>0</v>
      </c>
      <c r="L48" s="68">
        <f t="shared" si="3"/>
        <v>0</v>
      </c>
      <c r="M48" s="68">
        <f t="shared" si="4"/>
        <v>0</v>
      </c>
      <c r="N48" s="68">
        <f t="shared" si="5"/>
        <v>0</v>
      </c>
      <c r="O48" s="71" t="s">
        <v>17</v>
      </c>
      <c r="P48" s="71" t="s">
        <v>17</v>
      </c>
      <c r="Q48" s="68">
        <f t="shared" si="6"/>
        <v>0</v>
      </c>
    </row>
    <row r="49" spans="1:17" s="62" customFormat="1" x14ac:dyDescent="0.25">
      <c r="A49" s="71"/>
      <c r="B49" s="71"/>
      <c r="C49" s="71" t="s">
        <v>17</v>
      </c>
      <c r="D49" s="71" t="s">
        <v>17</v>
      </c>
      <c r="E49" s="69">
        <f t="shared" si="0"/>
        <v>0</v>
      </c>
      <c r="F49" s="71" t="s">
        <v>17</v>
      </c>
      <c r="G49" s="70">
        <f t="shared" si="1"/>
        <v>0</v>
      </c>
      <c r="H49" s="71" t="s">
        <v>17</v>
      </c>
      <c r="I49" s="72" t="s">
        <v>17</v>
      </c>
      <c r="J49" s="71" t="s">
        <v>17</v>
      </c>
      <c r="K49" s="68">
        <f t="shared" si="2"/>
        <v>0</v>
      </c>
      <c r="L49" s="68">
        <f t="shared" si="3"/>
        <v>0</v>
      </c>
      <c r="M49" s="68">
        <f t="shared" si="4"/>
        <v>0</v>
      </c>
      <c r="N49" s="68">
        <f t="shared" si="5"/>
        <v>0</v>
      </c>
      <c r="O49" s="71" t="s">
        <v>17</v>
      </c>
      <c r="P49" s="71" t="s">
        <v>17</v>
      </c>
      <c r="Q49" s="68">
        <f t="shared" si="6"/>
        <v>0</v>
      </c>
    </row>
    <row r="50" spans="1:17" s="62" customFormat="1" x14ac:dyDescent="0.25">
      <c r="A50" s="71"/>
      <c r="B50" s="71"/>
      <c r="C50" s="71" t="s">
        <v>17</v>
      </c>
      <c r="D50" s="71" t="s">
        <v>17</v>
      </c>
      <c r="E50" s="69">
        <f t="shared" si="0"/>
        <v>0</v>
      </c>
      <c r="F50" s="71" t="s">
        <v>17</v>
      </c>
      <c r="G50" s="70">
        <f t="shared" si="1"/>
        <v>0</v>
      </c>
      <c r="H50" s="71" t="s">
        <v>17</v>
      </c>
      <c r="I50" s="72" t="s">
        <v>17</v>
      </c>
      <c r="J50" s="71" t="s">
        <v>17</v>
      </c>
      <c r="K50" s="68">
        <f t="shared" si="2"/>
        <v>0</v>
      </c>
      <c r="L50" s="68">
        <f t="shared" si="3"/>
        <v>0</v>
      </c>
      <c r="M50" s="68">
        <f t="shared" si="4"/>
        <v>0</v>
      </c>
      <c r="N50" s="68">
        <f t="shared" si="5"/>
        <v>0</v>
      </c>
      <c r="O50" s="71" t="s">
        <v>17</v>
      </c>
      <c r="P50" s="71" t="s">
        <v>17</v>
      </c>
      <c r="Q50" s="68">
        <f t="shared" si="6"/>
        <v>0</v>
      </c>
    </row>
    <row r="51" spans="1:17" s="62" customFormat="1" x14ac:dyDescent="0.25">
      <c r="A51" s="71"/>
      <c r="B51" s="71"/>
      <c r="C51" s="71" t="s">
        <v>17</v>
      </c>
      <c r="D51" s="71" t="s">
        <v>17</v>
      </c>
      <c r="E51" s="69">
        <f t="shared" si="0"/>
        <v>0</v>
      </c>
      <c r="F51" s="71" t="s">
        <v>17</v>
      </c>
      <c r="G51" s="70">
        <f t="shared" si="1"/>
        <v>0</v>
      </c>
      <c r="H51" s="71" t="s">
        <v>17</v>
      </c>
      <c r="I51" s="72" t="s">
        <v>17</v>
      </c>
      <c r="J51" s="71" t="s">
        <v>17</v>
      </c>
      <c r="K51" s="68">
        <f t="shared" si="2"/>
        <v>0</v>
      </c>
      <c r="L51" s="68">
        <f t="shared" si="3"/>
        <v>0</v>
      </c>
      <c r="M51" s="68">
        <f t="shared" si="4"/>
        <v>0</v>
      </c>
      <c r="N51" s="68">
        <f t="shared" si="5"/>
        <v>0</v>
      </c>
      <c r="O51" s="71" t="s">
        <v>17</v>
      </c>
      <c r="P51" s="71" t="s">
        <v>17</v>
      </c>
      <c r="Q51" s="68">
        <f t="shared" si="6"/>
        <v>0</v>
      </c>
    </row>
    <row r="52" spans="1:17" s="62" customFormat="1" x14ac:dyDescent="0.25">
      <c r="A52" s="71"/>
      <c r="B52" s="71"/>
      <c r="C52" s="71" t="s">
        <v>17</v>
      </c>
      <c r="D52" s="71" t="s">
        <v>17</v>
      </c>
      <c r="E52" s="69">
        <f t="shared" si="0"/>
        <v>0</v>
      </c>
      <c r="F52" s="71" t="s">
        <v>17</v>
      </c>
      <c r="G52" s="70">
        <f t="shared" si="1"/>
        <v>0</v>
      </c>
      <c r="H52" s="71" t="s">
        <v>17</v>
      </c>
      <c r="I52" s="72" t="s">
        <v>17</v>
      </c>
      <c r="J52" s="71" t="s">
        <v>17</v>
      </c>
      <c r="K52" s="68">
        <f t="shared" si="2"/>
        <v>0</v>
      </c>
      <c r="L52" s="68">
        <f t="shared" si="3"/>
        <v>0</v>
      </c>
      <c r="M52" s="68">
        <f t="shared" si="4"/>
        <v>0</v>
      </c>
      <c r="N52" s="68">
        <f t="shared" si="5"/>
        <v>0</v>
      </c>
      <c r="O52" s="71" t="s">
        <v>17</v>
      </c>
      <c r="P52" s="71" t="s">
        <v>17</v>
      </c>
      <c r="Q52" s="68">
        <f t="shared" si="6"/>
        <v>0</v>
      </c>
    </row>
    <row r="53" spans="1:17" s="62" customFormat="1" x14ac:dyDescent="0.25">
      <c r="A53" s="71"/>
      <c r="B53" s="71"/>
      <c r="C53" s="71" t="s">
        <v>17</v>
      </c>
      <c r="D53" s="71" t="s">
        <v>17</v>
      </c>
      <c r="E53" s="69">
        <f t="shared" si="0"/>
        <v>0</v>
      </c>
      <c r="F53" s="71" t="s">
        <v>17</v>
      </c>
      <c r="G53" s="70">
        <f t="shared" si="1"/>
        <v>0</v>
      </c>
      <c r="H53" s="71" t="s">
        <v>17</v>
      </c>
      <c r="I53" s="72" t="s">
        <v>17</v>
      </c>
      <c r="J53" s="71" t="s">
        <v>17</v>
      </c>
      <c r="K53" s="68">
        <f t="shared" si="2"/>
        <v>0</v>
      </c>
      <c r="L53" s="68">
        <f t="shared" si="3"/>
        <v>0</v>
      </c>
      <c r="M53" s="68">
        <f t="shared" si="4"/>
        <v>0</v>
      </c>
      <c r="N53" s="68">
        <f t="shared" si="5"/>
        <v>0</v>
      </c>
      <c r="O53" s="71" t="s">
        <v>17</v>
      </c>
      <c r="P53" s="71" t="s">
        <v>17</v>
      </c>
      <c r="Q53" s="68">
        <f t="shared" si="6"/>
        <v>0</v>
      </c>
    </row>
    <row r="54" spans="1:17" s="62" customFormat="1" x14ac:dyDescent="0.25">
      <c r="A54" s="71"/>
      <c r="B54" s="71"/>
      <c r="C54" s="71" t="s">
        <v>17</v>
      </c>
      <c r="D54" s="71" t="s">
        <v>17</v>
      </c>
      <c r="E54" s="69">
        <f t="shared" si="0"/>
        <v>0</v>
      </c>
      <c r="F54" s="71" t="s">
        <v>17</v>
      </c>
      <c r="G54" s="70">
        <f t="shared" si="1"/>
        <v>0</v>
      </c>
      <c r="H54" s="71" t="s">
        <v>17</v>
      </c>
      <c r="I54" s="72" t="s">
        <v>17</v>
      </c>
      <c r="J54" s="71" t="s">
        <v>17</v>
      </c>
      <c r="K54" s="68">
        <f t="shared" si="2"/>
        <v>0</v>
      </c>
      <c r="L54" s="68">
        <f t="shared" si="3"/>
        <v>0</v>
      </c>
      <c r="M54" s="68">
        <f t="shared" si="4"/>
        <v>0</v>
      </c>
      <c r="N54" s="68">
        <f t="shared" si="5"/>
        <v>0</v>
      </c>
      <c r="O54" s="71" t="s">
        <v>17</v>
      </c>
      <c r="P54" s="71" t="s">
        <v>17</v>
      </c>
      <c r="Q54" s="68">
        <f t="shared" si="6"/>
        <v>0</v>
      </c>
    </row>
    <row r="55" spans="1:17" s="62" customFormat="1" x14ac:dyDescent="0.25">
      <c r="A55" s="71"/>
      <c r="B55" s="71"/>
      <c r="C55" s="71" t="s">
        <v>17</v>
      </c>
      <c r="D55" s="71" t="s">
        <v>17</v>
      </c>
      <c r="E55" s="69">
        <f t="shared" si="0"/>
        <v>0</v>
      </c>
      <c r="F55" s="71" t="s">
        <v>17</v>
      </c>
      <c r="G55" s="70">
        <f t="shared" si="1"/>
        <v>0</v>
      </c>
      <c r="H55" s="71" t="s">
        <v>17</v>
      </c>
      <c r="I55" s="72" t="s">
        <v>17</v>
      </c>
      <c r="J55" s="71" t="s">
        <v>17</v>
      </c>
      <c r="K55" s="68">
        <f t="shared" si="2"/>
        <v>0</v>
      </c>
      <c r="L55" s="68">
        <f t="shared" si="3"/>
        <v>0</v>
      </c>
      <c r="M55" s="68">
        <f t="shared" si="4"/>
        <v>0</v>
      </c>
      <c r="N55" s="68">
        <f t="shared" si="5"/>
        <v>0</v>
      </c>
      <c r="O55" s="71" t="s">
        <v>17</v>
      </c>
      <c r="P55" s="71" t="s">
        <v>17</v>
      </c>
      <c r="Q55" s="68">
        <f t="shared" si="6"/>
        <v>0</v>
      </c>
    </row>
    <row r="56" spans="1:17" s="62" customFormat="1" x14ac:dyDescent="0.25">
      <c r="A56" s="71"/>
      <c r="B56" s="71"/>
      <c r="C56" s="71" t="s">
        <v>17</v>
      </c>
      <c r="D56" s="71" t="s">
        <v>17</v>
      </c>
      <c r="E56" s="69">
        <f t="shared" si="0"/>
        <v>0</v>
      </c>
      <c r="F56" s="71" t="s">
        <v>17</v>
      </c>
      <c r="G56" s="70">
        <f t="shared" si="1"/>
        <v>0</v>
      </c>
      <c r="H56" s="71" t="s">
        <v>17</v>
      </c>
      <c r="I56" s="72" t="s">
        <v>17</v>
      </c>
      <c r="J56" s="71" t="s">
        <v>17</v>
      </c>
      <c r="K56" s="68">
        <f t="shared" si="2"/>
        <v>0</v>
      </c>
      <c r="L56" s="68">
        <f t="shared" si="3"/>
        <v>0</v>
      </c>
      <c r="M56" s="68">
        <f t="shared" si="4"/>
        <v>0</v>
      </c>
      <c r="N56" s="68">
        <f t="shared" si="5"/>
        <v>0</v>
      </c>
      <c r="O56" s="71" t="s">
        <v>17</v>
      </c>
      <c r="P56" s="71" t="s">
        <v>17</v>
      </c>
      <c r="Q56" s="68">
        <f t="shared" si="6"/>
        <v>0</v>
      </c>
    </row>
    <row r="57" spans="1:17" s="62" customFormat="1" x14ac:dyDescent="0.25">
      <c r="A57" s="71"/>
      <c r="B57" s="71"/>
      <c r="C57" s="71" t="s">
        <v>17</v>
      </c>
      <c r="D57" s="71" t="s">
        <v>17</v>
      </c>
      <c r="E57" s="69">
        <f t="shared" si="0"/>
        <v>0</v>
      </c>
      <c r="F57" s="71" t="s">
        <v>17</v>
      </c>
      <c r="G57" s="70">
        <f t="shared" si="1"/>
        <v>0</v>
      </c>
      <c r="H57" s="71" t="s">
        <v>17</v>
      </c>
      <c r="I57" s="72" t="s">
        <v>17</v>
      </c>
      <c r="J57" s="71" t="s">
        <v>17</v>
      </c>
      <c r="K57" s="68">
        <f t="shared" si="2"/>
        <v>0</v>
      </c>
      <c r="L57" s="68">
        <f t="shared" si="3"/>
        <v>0</v>
      </c>
      <c r="M57" s="68">
        <f t="shared" si="4"/>
        <v>0</v>
      </c>
      <c r="N57" s="68">
        <f t="shared" si="5"/>
        <v>0</v>
      </c>
      <c r="O57" s="71" t="s">
        <v>17</v>
      </c>
      <c r="P57" s="71" t="s">
        <v>17</v>
      </c>
      <c r="Q57" s="68">
        <f t="shared" si="6"/>
        <v>0</v>
      </c>
    </row>
    <row r="58" spans="1:17" s="62" customFormat="1" x14ac:dyDescent="0.25">
      <c r="A58" s="71"/>
      <c r="B58" s="71"/>
      <c r="C58" s="71" t="s">
        <v>17</v>
      </c>
      <c r="D58" s="71" t="s">
        <v>17</v>
      </c>
      <c r="E58" s="69">
        <f t="shared" si="0"/>
        <v>0</v>
      </c>
      <c r="F58" s="71" t="s">
        <v>17</v>
      </c>
      <c r="G58" s="70">
        <f t="shared" si="1"/>
        <v>0</v>
      </c>
      <c r="H58" s="71" t="s">
        <v>17</v>
      </c>
      <c r="I58" s="72" t="s">
        <v>17</v>
      </c>
      <c r="J58" s="71" t="s">
        <v>17</v>
      </c>
      <c r="K58" s="68">
        <f t="shared" si="2"/>
        <v>0</v>
      </c>
      <c r="L58" s="68">
        <f t="shared" si="3"/>
        <v>0</v>
      </c>
      <c r="M58" s="68">
        <f t="shared" si="4"/>
        <v>0</v>
      </c>
      <c r="N58" s="68">
        <f t="shared" si="5"/>
        <v>0</v>
      </c>
      <c r="O58" s="71" t="s">
        <v>17</v>
      </c>
      <c r="P58" s="71" t="s">
        <v>17</v>
      </c>
      <c r="Q58" s="68">
        <f t="shared" si="6"/>
        <v>0</v>
      </c>
    </row>
    <row r="59" spans="1:17" s="62" customFormat="1" x14ac:dyDescent="0.25">
      <c r="A59" s="71"/>
      <c r="B59" s="71"/>
      <c r="C59" s="71" t="s">
        <v>17</v>
      </c>
      <c r="D59" s="71" t="s">
        <v>17</v>
      </c>
      <c r="E59" s="69">
        <f t="shared" si="0"/>
        <v>0</v>
      </c>
      <c r="F59" s="71" t="s">
        <v>17</v>
      </c>
      <c r="G59" s="70">
        <f t="shared" si="1"/>
        <v>0</v>
      </c>
      <c r="H59" s="71" t="s">
        <v>17</v>
      </c>
      <c r="I59" s="72" t="s">
        <v>17</v>
      </c>
      <c r="J59" s="71" t="s">
        <v>17</v>
      </c>
      <c r="K59" s="68">
        <f t="shared" si="2"/>
        <v>0</v>
      </c>
      <c r="L59" s="68">
        <f t="shared" si="3"/>
        <v>0</v>
      </c>
      <c r="M59" s="68">
        <f t="shared" si="4"/>
        <v>0</v>
      </c>
      <c r="N59" s="68">
        <f t="shared" si="5"/>
        <v>0</v>
      </c>
      <c r="O59" s="71" t="s">
        <v>17</v>
      </c>
      <c r="P59" s="71" t="s">
        <v>17</v>
      </c>
      <c r="Q59" s="68">
        <f t="shared" si="6"/>
        <v>0</v>
      </c>
    </row>
    <row r="60" spans="1:17" s="62" customFormat="1" x14ac:dyDescent="0.25">
      <c r="A60" s="71"/>
      <c r="B60" s="71"/>
      <c r="C60" s="71" t="s">
        <v>17</v>
      </c>
      <c r="D60" s="71" t="s">
        <v>17</v>
      </c>
      <c r="E60" s="69">
        <f t="shared" si="0"/>
        <v>0</v>
      </c>
      <c r="F60" s="71" t="s">
        <v>17</v>
      </c>
      <c r="G60" s="70">
        <f t="shared" si="1"/>
        <v>0</v>
      </c>
      <c r="H60" s="71" t="s">
        <v>17</v>
      </c>
      <c r="I60" s="72" t="s">
        <v>17</v>
      </c>
      <c r="J60" s="71" t="s">
        <v>17</v>
      </c>
      <c r="K60" s="68">
        <f t="shared" si="2"/>
        <v>0</v>
      </c>
      <c r="L60" s="68">
        <f t="shared" si="3"/>
        <v>0</v>
      </c>
      <c r="M60" s="68">
        <f t="shared" si="4"/>
        <v>0</v>
      </c>
      <c r="N60" s="68">
        <f t="shared" si="5"/>
        <v>0</v>
      </c>
      <c r="O60" s="71" t="s">
        <v>17</v>
      </c>
      <c r="P60" s="71" t="s">
        <v>17</v>
      </c>
      <c r="Q60" s="68">
        <f t="shared" si="6"/>
        <v>0</v>
      </c>
    </row>
    <row r="61" spans="1:17" s="62" customFormat="1" x14ac:dyDescent="0.25">
      <c r="A61" s="71"/>
      <c r="B61" s="71"/>
      <c r="C61" s="71" t="s">
        <v>17</v>
      </c>
      <c r="D61" s="71" t="s">
        <v>17</v>
      </c>
      <c r="E61" s="69">
        <f t="shared" si="0"/>
        <v>0</v>
      </c>
      <c r="F61" s="71" t="s">
        <v>17</v>
      </c>
      <c r="G61" s="70">
        <f t="shared" si="1"/>
        <v>0</v>
      </c>
      <c r="H61" s="71" t="s">
        <v>17</v>
      </c>
      <c r="I61" s="72" t="s">
        <v>17</v>
      </c>
      <c r="J61" s="71" t="s">
        <v>17</v>
      </c>
      <c r="K61" s="68">
        <f t="shared" si="2"/>
        <v>0</v>
      </c>
      <c r="L61" s="68">
        <f t="shared" si="3"/>
        <v>0</v>
      </c>
      <c r="M61" s="68">
        <f t="shared" si="4"/>
        <v>0</v>
      </c>
      <c r="N61" s="68">
        <f t="shared" si="5"/>
        <v>0</v>
      </c>
      <c r="O61" s="71" t="s">
        <v>17</v>
      </c>
      <c r="P61" s="71" t="s">
        <v>17</v>
      </c>
      <c r="Q61" s="68">
        <f t="shared" si="6"/>
        <v>0</v>
      </c>
    </row>
    <row r="62" spans="1:17" s="62" customFormat="1" x14ac:dyDescent="0.25">
      <c r="A62" s="71"/>
      <c r="B62" s="71"/>
      <c r="C62" s="71" t="s">
        <v>17</v>
      </c>
      <c r="D62" s="71" t="s">
        <v>17</v>
      </c>
      <c r="E62" s="69">
        <f t="shared" si="0"/>
        <v>0</v>
      </c>
      <c r="F62" s="71" t="s">
        <v>17</v>
      </c>
      <c r="G62" s="70">
        <f t="shared" si="1"/>
        <v>0</v>
      </c>
      <c r="H62" s="71" t="s">
        <v>17</v>
      </c>
      <c r="I62" s="72" t="s">
        <v>17</v>
      </c>
      <c r="J62" s="71" t="s">
        <v>17</v>
      </c>
      <c r="K62" s="68">
        <f t="shared" si="2"/>
        <v>0</v>
      </c>
      <c r="L62" s="68">
        <f t="shared" si="3"/>
        <v>0</v>
      </c>
      <c r="M62" s="68">
        <f t="shared" si="4"/>
        <v>0</v>
      </c>
      <c r="N62" s="68">
        <f t="shared" si="5"/>
        <v>0</v>
      </c>
      <c r="O62" s="71" t="s">
        <v>17</v>
      </c>
      <c r="P62" s="71" t="s">
        <v>17</v>
      </c>
      <c r="Q62" s="68">
        <f t="shared" si="6"/>
        <v>0</v>
      </c>
    </row>
    <row r="63" spans="1:17" s="62" customFormat="1" x14ac:dyDescent="0.25">
      <c r="A63" s="71"/>
      <c r="B63" s="71"/>
      <c r="C63" s="71" t="s">
        <v>17</v>
      </c>
      <c r="D63" s="71" t="s">
        <v>17</v>
      </c>
      <c r="E63" s="69">
        <f t="shared" si="0"/>
        <v>0</v>
      </c>
      <c r="F63" s="71" t="s">
        <v>17</v>
      </c>
      <c r="G63" s="70">
        <f t="shared" si="1"/>
        <v>0</v>
      </c>
      <c r="H63" s="71" t="s">
        <v>17</v>
      </c>
      <c r="I63" s="72" t="s">
        <v>17</v>
      </c>
      <c r="J63" s="71" t="s">
        <v>17</v>
      </c>
      <c r="K63" s="68">
        <f t="shared" si="2"/>
        <v>0</v>
      </c>
      <c r="L63" s="68">
        <f t="shared" si="3"/>
        <v>0</v>
      </c>
      <c r="M63" s="68">
        <f t="shared" si="4"/>
        <v>0</v>
      </c>
      <c r="N63" s="68">
        <f t="shared" si="5"/>
        <v>0</v>
      </c>
      <c r="O63" s="71" t="s">
        <v>17</v>
      </c>
      <c r="P63" s="71" t="s">
        <v>17</v>
      </c>
      <c r="Q63" s="68">
        <f t="shared" si="6"/>
        <v>0</v>
      </c>
    </row>
    <row r="64" spans="1:17" s="62" customFormat="1" x14ac:dyDescent="0.25">
      <c r="A64" s="71"/>
      <c r="B64" s="71"/>
      <c r="C64" s="71" t="s">
        <v>17</v>
      </c>
      <c r="D64" s="71" t="s">
        <v>17</v>
      </c>
      <c r="E64" s="69">
        <f t="shared" si="0"/>
        <v>0</v>
      </c>
      <c r="F64" s="71" t="s">
        <v>17</v>
      </c>
      <c r="G64" s="70">
        <f t="shared" si="1"/>
        <v>0</v>
      </c>
      <c r="H64" s="71" t="s">
        <v>17</v>
      </c>
      <c r="I64" s="72" t="s">
        <v>17</v>
      </c>
      <c r="J64" s="71" t="s">
        <v>17</v>
      </c>
      <c r="K64" s="68">
        <f t="shared" si="2"/>
        <v>0</v>
      </c>
      <c r="L64" s="68">
        <f t="shared" si="3"/>
        <v>0</v>
      </c>
      <c r="M64" s="68">
        <f t="shared" si="4"/>
        <v>0</v>
      </c>
      <c r="N64" s="68">
        <f t="shared" si="5"/>
        <v>0</v>
      </c>
      <c r="O64" s="71" t="s">
        <v>17</v>
      </c>
      <c r="P64" s="71" t="s">
        <v>17</v>
      </c>
      <c r="Q64" s="68">
        <f t="shared" si="6"/>
        <v>0</v>
      </c>
    </row>
    <row r="65" spans="1:17" s="62" customFormat="1" x14ac:dyDescent="0.25">
      <c r="A65" s="71"/>
      <c r="B65" s="71"/>
      <c r="C65" s="71" t="s">
        <v>17</v>
      </c>
      <c r="D65" s="71" t="s">
        <v>17</v>
      </c>
      <c r="E65" s="69">
        <f t="shared" si="0"/>
        <v>0</v>
      </c>
      <c r="F65" s="71" t="s">
        <v>17</v>
      </c>
      <c r="G65" s="70">
        <f t="shared" si="1"/>
        <v>0</v>
      </c>
      <c r="H65" s="71" t="s">
        <v>17</v>
      </c>
      <c r="I65" s="72" t="s">
        <v>17</v>
      </c>
      <c r="J65" s="71" t="s">
        <v>17</v>
      </c>
      <c r="K65" s="68">
        <f t="shared" si="2"/>
        <v>0</v>
      </c>
      <c r="L65" s="68">
        <f t="shared" si="3"/>
        <v>0</v>
      </c>
      <c r="M65" s="68">
        <f t="shared" si="4"/>
        <v>0</v>
      </c>
      <c r="N65" s="68">
        <f t="shared" si="5"/>
        <v>0</v>
      </c>
      <c r="O65" s="71" t="s">
        <v>17</v>
      </c>
      <c r="P65" s="71" t="s">
        <v>17</v>
      </c>
      <c r="Q65" s="68">
        <f t="shared" si="6"/>
        <v>0</v>
      </c>
    </row>
    <row r="66" spans="1:17" s="62" customFormat="1" x14ac:dyDescent="0.25">
      <c r="A66" s="71"/>
      <c r="B66" s="71"/>
      <c r="C66" s="71" t="s">
        <v>17</v>
      </c>
      <c r="D66" s="71" t="s">
        <v>17</v>
      </c>
      <c r="E66" s="69">
        <f t="shared" si="0"/>
        <v>0</v>
      </c>
      <c r="F66" s="71" t="s">
        <v>17</v>
      </c>
      <c r="G66" s="70">
        <f t="shared" si="1"/>
        <v>0</v>
      </c>
      <c r="H66" s="71" t="s">
        <v>17</v>
      </c>
      <c r="I66" s="72" t="s">
        <v>17</v>
      </c>
      <c r="J66" s="71" t="s">
        <v>17</v>
      </c>
      <c r="K66" s="68">
        <f t="shared" si="2"/>
        <v>0</v>
      </c>
      <c r="L66" s="68">
        <f t="shared" si="3"/>
        <v>0</v>
      </c>
      <c r="M66" s="68">
        <f t="shared" si="4"/>
        <v>0</v>
      </c>
      <c r="N66" s="68">
        <f t="shared" si="5"/>
        <v>0</v>
      </c>
      <c r="O66" s="71" t="s">
        <v>17</v>
      </c>
      <c r="P66" s="71" t="s">
        <v>17</v>
      </c>
      <c r="Q66" s="68">
        <f t="shared" si="6"/>
        <v>0</v>
      </c>
    </row>
    <row r="67" spans="1:17" s="62" customFormat="1" x14ac:dyDescent="0.25">
      <c r="A67" s="71"/>
      <c r="B67" s="71"/>
      <c r="C67" s="71" t="s">
        <v>17</v>
      </c>
      <c r="D67" s="71" t="s">
        <v>17</v>
      </c>
      <c r="E67" s="69">
        <f t="shared" ref="E67:E130" si="7">IFERROR(((PI()*(D67/2)^2)*C67),0)</f>
        <v>0</v>
      </c>
      <c r="F67" s="71" t="s">
        <v>17</v>
      </c>
      <c r="G67" s="70">
        <f t="shared" ref="G67:G130" si="8">IFERROR((E67*(F67+14.7))/14.7,0)</f>
        <v>0</v>
      </c>
      <c r="H67" s="71" t="s">
        <v>17</v>
      </c>
      <c r="I67" s="72" t="s">
        <v>17</v>
      </c>
      <c r="J67" s="71" t="s">
        <v>17</v>
      </c>
      <c r="K67" s="68">
        <f t="shared" ref="K67:K130" si="9">IFERROR((I67*(F67+14.7))/(J67*10.73*H67),0)</f>
        <v>0</v>
      </c>
      <c r="L67" s="68">
        <f t="shared" ref="L67:L130" si="10">IFERROR((14.7*I67)/(10.73*H67*J67),0)</f>
        <v>0</v>
      </c>
      <c r="M67" s="68">
        <f t="shared" ref="M67:M130" si="11">K67-L67</f>
        <v>0</v>
      </c>
      <c r="N67" s="68">
        <f t="shared" ref="N67:N130" si="12">M67*E67</f>
        <v>0</v>
      </c>
      <c r="O67" s="71" t="s">
        <v>17</v>
      </c>
      <c r="P67" s="71" t="s">
        <v>17</v>
      </c>
      <c r="Q67" s="68">
        <f t="shared" ref="Q67:Q130" si="13">IFERROR(P67*O67*N67,0)</f>
        <v>0</v>
      </c>
    </row>
    <row r="68" spans="1:17" s="62" customFormat="1" x14ac:dyDescent="0.25">
      <c r="A68" s="71"/>
      <c r="B68" s="71"/>
      <c r="C68" s="71" t="s">
        <v>17</v>
      </c>
      <c r="D68" s="71" t="s">
        <v>17</v>
      </c>
      <c r="E68" s="69">
        <f t="shared" si="7"/>
        <v>0</v>
      </c>
      <c r="F68" s="71" t="s">
        <v>17</v>
      </c>
      <c r="G68" s="70">
        <f t="shared" si="8"/>
        <v>0</v>
      </c>
      <c r="H68" s="71" t="s">
        <v>17</v>
      </c>
      <c r="I68" s="72" t="s">
        <v>17</v>
      </c>
      <c r="J68" s="71" t="s">
        <v>17</v>
      </c>
      <c r="K68" s="68">
        <f t="shared" si="9"/>
        <v>0</v>
      </c>
      <c r="L68" s="68">
        <f t="shared" si="10"/>
        <v>0</v>
      </c>
      <c r="M68" s="68">
        <f t="shared" si="11"/>
        <v>0</v>
      </c>
      <c r="N68" s="68">
        <f t="shared" si="12"/>
        <v>0</v>
      </c>
      <c r="O68" s="71" t="s">
        <v>17</v>
      </c>
      <c r="P68" s="71" t="s">
        <v>17</v>
      </c>
      <c r="Q68" s="68">
        <f t="shared" si="13"/>
        <v>0</v>
      </c>
    </row>
    <row r="69" spans="1:17" s="62" customFormat="1" x14ac:dyDescent="0.25">
      <c r="A69" s="71"/>
      <c r="B69" s="71"/>
      <c r="C69" s="71" t="s">
        <v>17</v>
      </c>
      <c r="D69" s="71" t="s">
        <v>17</v>
      </c>
      <c r="E69" s="69">
        <f t="shared" si="7"/>
        <v>0</v>
      </c>
      <c r="F69" s="71" t="s">
        <v>17</v>
      </c>
      <c r="G69" s="70">
        <f t="shared" si="8"/>
        <v>0</v>
      </c>
      <c r="H69" s="71" t="s">
        <v>17</v>
      </c>
      <c r="I69" s="72" t="s">
        <v>17</v>
      </c>
      <c r="J69" s="71" t="s">
        <v>17</v>
      </c>
      <c r="K69" s="68">
        <f t="shared" si="9"/>
        <v>0</v>
      </c>
      <c r="L69" s="68">
        <f t="shared" si="10"/>
        <v>0</v>
      </c>
      <c r="M69" s="68">
        <f t="shared" si="11"/>
        <v>0</v>
      </c>
      <c r="N69" s="68">
        <f t="shared" si="12"/>
        <v>0</v>
      </c>
      <c r="O69" s="71" t="s">
        <v>17</v>
      </c>
      <c r="P69" s="71" t="s">
        <v>17</v>
      </c>
      <c r="Q69" s="68">
        <f t="shared" si="13"/>
        <v>0</v>
      </c>
    </row>
    <row r="70" spans="1:17" s="62" customFormat="1" x14ac:dyDescent="0.25">
      <c r="A70" s="71"/>
      <c r="B70" s="71"/>
      <c r="C70" s="71" t="s">
        <v>17</v>
      </c>
      <c r="D70" s="71" t="s">
        <v>17</v>
      </c>
      <c r="E70" s="69">
        <f t="shared" si="7"/>
        <v>0</v>
      </c>
      <c r="F70" s="71" t="s">
        <v>17</v>
      </c>
      <c r="G70" s="70">
        <f t="shared" si="8"/>
        <v>0</v>
      </c>
      <c r="H70" s="71" t="s">
        <v>17</v>
      </c>
      <c r="I70" s="72" t="s">
        <v>17</v>
      </c>
      <c r="J70" s="71" t="s">
        <v>17</v>
      </c>
      <c r="K70" s="68">
        <f t="shared" si="9"/>
        <v>0</v>
      </c>
      <c r="L70" s="68">
        <f t="shared" si="10"/>
        <v>0</v>
      </c>
      <c r="M70" s="68">
        <f t="shared" si="11"/>
        <v>0</v>
      </c>
      <c r="N70" s="68">
        <f t="shared" si="12"/>
        <v>0</v>
      </c>
      <c r="O70" s="71" t="s">
        <v>17</v>
      </c>
      <c r="P70" s="71" t="s">
        <v>17</v>
      </c>
      <c r="Q70" s="68">
        <f t="shared" si="13"/>
        <v>0</v>
      </c>
    </row>
    <row r="71" spans="1:17" s="62" customFormat="1" x14ac:dyDescent="0.25">
      <c r="A71" s="71"/>
      <c r="B71" s="71"/>
      <c r="C71" s="71" t="s">
        <v>17</v>
      </c>
      <c r="D71" s="71" t="s">
        <v>17</v>
      </c>
      <c r="E71" s="69">
        <f t="shared" si="7"/>
        <v>0</v>
      </c>
      <c r="F71" s="71" t="s">
        <v>17</v>
      </c>
      <c r="G71" s="70">
        <f t="shared" si="8"/>
        <v>0</v>
      </c>
      <c r="H71" s="71" t="s">
        <v>17</v>
      </c>
      <c r="I71" s="72" t="s">
        <v>17</v>
      </c>
      <c r="J71" s="71" t="s">
        <v>17</v>
      </c>
      <c r="K71" s="68">
        <f t="shared" si="9"/>
        <v>0</v>
      </c>
      <c r="L71" s="68">
        <f t="shared" si="10"/>
        <v>0</v>
      </c>
      <c r="M71" s="68">
        <f t="shared" si="11"/>
        <v>0</v>
      </c>
      <c r="N71" s="68">
        <f t="shared" si="12"/>
        <v>0</v>
      </c>
      <c r="O71" s="71" t="s">
        <v>17</v>
      </c>
      <c r="P71" s="71" t="s">
        <v>17</v>
      </c>
      <c r="Q71" s="68">
        <f t="shared" si="13"/>
        <v>0</v>
      </c>
    </row>
    <row r="72" spans="1:17" s="62" customFormat="1" x14ac:dyDescent="0.25">
      <c r="A72" s="71"/>
      <c r="B72" s="71"/>
      <c r="C72" s="71" t="s">
        <v>17</v>
      </c>
      <c r="D72" s="71" t="s">
        <v>17</v>
      </c>
      <c r="E72" s="69">
        <f t="shared" si="7"/>
        <v>0</v>
      </c>
      <c r="F72" s="71" t="s">
        <v>17</v>
      </c>
      <c r="G72" s="70">
        <f t="shared" si="8"/>
        <v>0</v>
      </c>
      <c r="H72" s="71" t="s">
        <v>17</v>
      </c>
      <c r="I72" s="72" t="s">
        <v>17</v>
      </c>
      <c r="J72" s="71" t="s">
        <v>17</v>
      </c>
      <c r="K72" s="68">
        <f t="shared" si="9"/>
        <v>0</v>
      </c>
      <c r="L72" s="68">
        <f t="shared" si="10"/>
        <v>0</v>
      </c>
      <c r="M72" s="68">
        <f t="shared" si="11"/>
        <v>0</v>
      </c>
      <c r="N72" s="68">
        <f t="shared" si="12"/>
        <v>0</v>
      </c>
      <c r="O72" s="71" t="s">
        <v>17</v>
      </c>
      <c r="P72" s="71" t="s">
        <v>17</v>
      </c>
      <c r="Q72" s="68">
        <f t="shared" si="13"/>
        <v>0</v>
      </c>
    </row>
    <row r="73" spans="1:17" s="62" customFormat="1" x14ac:dyDescent="0.25">
      <c r="A73" s="71"/>
      <c r="B73" s="71"/>
      <c r="C73" s="71" t="s">
        <v>17</v>
      </c>
      <c r="D73" s="71" t="s">
        <v>17</v>
      </c>
      <c r="E73" s="69">
        <f t="shared" si="7"/>
        <v>0</v>
      </c>
      <c r="F73" s="71" t="s">
        <v>17</v>
      </c>
      <c r="G73" s="70">
        <f t="shared" si="8"/>
        <v>0</v>
      </c>
      <c r="H73" s="71" t="s">
        <v>17</v>
      </c>
      <c r="I73" s="72" t="s">
        <v>17</v>
      </c>
      <c r="J73" s="71" t="s">
        <v>17</v>
      </c>
      <c r="K73" s="68">
        <f t="shared" si="9"/>
        <v>0</v>
      </c>
      <c r="L73" s="68">
        <f t="shared" si="10"/>
        <v>0</v>
      </c>
      <c r="M73" s="68">
        <f t="shared" si="11"/>
        <v>0</v>
      </c>
      <c r="N73" s="68">
        <f t="shared" si="12"/>
        <v>0</v>
      </c>
      <c r="O73" s="71" t="s">
        <v>17</v>
      </c>
      <c r="P73" s="71" t="s">
        <v>17</v>
      </c>
      <c r="Q73" s="68">
        <f t="shared" si="13"/>
        <v>0</v>
      </c>
    </row>
    <row r="74" spans="1:17" s="62" customFormat="1" x14ac:dyDescent="0.25">
      <c r="A74" s="71"/>
      <c r="B74" s="71"/>
      <c r="C74" s="71" t="s">
        <v>17</v>
      </c>
      <c r="D74" s="71" t="s">
        <v>17</v>
      </c>
      <c r="E74" s="69">
        <f t="shared" si="7"/>
        <v>0</v>
      </c>
      <c r="F74" s="71" t="s">
        <v>17</v>
      </c>
      <c r="G74" s="70">
        <f t="shared" si="8"/>
        <v>0</v>
      </c>
      <c r="H74" s="71" t="s">
        <v>17</v>
      </c>
      <c r="I74" s="72" t="s">
        <v>17</v>
      </c>
      <c r="J74" s="71" t="s">
        <v>17</v>
      </c>
      <c r="K74" s="68">
        <f t="shared" si="9"/>
        <v>0</v>
      </c>
      <c r="L74" s="68">
        <f t="shared" si="10"/>
        <v>0</v>
      </c>
      <c r="M74" s="68">
        <f t="shared" si="11"/>
        <v>0</v>
      </c>
      <c r="N74" s="68">
        <f t="shared" si="12"/>
        <v>0</v>
      </c>
      <c r="O74" s="71" t="s">
        <v>17</v>
      </c>
      <c r="P74" s="71" t="s">
        <v>17</v>
      </c>
      <c r="Q74" s="68">
        <f t="shared" si="13"/>
        <v>0</v>
      </c>
    </row>
    <row r="75" spans="1:17" s="62" customFormat="1" x14ac:dyDescent="0.25">
      <c r="A75" s="71"/>
      <c r="B75" s="71"/>
      <c r="C75" s="71" t="s">
        <v>17</v>
      </c>
      <c r="D75" s="71" t="s">
        <v>17</v>
      </c>
      <c r="E75" s="69">
        <f t="shared" si="7"/>
        <v>0</v>
      </c>
      <c r="F75" s="71" t="s">
        <v>17</v>
      </c>
      <c r="G75" s="70">
        <f t="shared" si="8"/>
        <v>0</v>
      </c>
      <c r="H75" s="71" t="s">
        <v>17</v>
      </c>
      <c r="I75" s="72" t="s">
        <v>17</v>
      </c>
      <c r="J75" s="71" t="s">
        <v>17</v>
      </c>
      <c r="K75" s="68">
        <f t="shared" si="9"/>
        <v>0</v>
      </c>
      <c r="L75" s="68">
        <f t="shared" si="10"/>
        <v>0</v>
      </c>
      <c r="M75" s="68">
        <f t="shared" si="11"/>
        <v>0</v>
      </c>
      <c r="N75" s="68">
        <f t="shared" si="12"/>
        <v>0</v>
      </c>
      <c r="O75" s="71" t="s">
        <v>17</v>
      </c>
      <c r="P75" s="71" t="s">
        <v>17</v>
      </c>
      <c r="Q75" s="68">
        <f t="shared" si="13"/>
        <v>0</v>
      </c>
    </row>
    <row r="76" spans="1:17" s="62" customFormat="1" x14ac:dyDescent="0.25">
      <c r="A76" s="71"/>
      <c r="B76" s="71"/>
      <c r="C76" s="71" t="s">
        <v>17</v>
      </c>
      <c r="D76" s="71" t="s">
        <v>17</v>
      </c>
      <c r="E76" s="69">
        <f t="shared" si="7"/>
        <v>0</v>
      </c>
      <c r="F76" s="71" t="s">
        <v>17</v>
      </c>
      <c r="G76" s="70">
        <f t="shared" si="8"/>
        <v>0</v>
      </c>
      <c r="H76" s="71" t="s">
        <v>17</v>
      </c>
      <c r="I76" s="72" t="s">
        <v>17</v>
      </c>
      <c r="J76" s="71" t="s">
        <v>17</v>
      </c>
      <c r="K76" s="68">
        <f t="shared" si="9"/>
        <v>0</v>
      </c>
      <c r="L76" s="68">
        <f t="shared" si="10"/>
        <v>0</v>
      </c>
      <c r="M76" s="68">
        <f t="shared" si="11"/>
        <v>0</v>
      </c>
      <c r="N76" s="68">
        <f t="shared" si="12"/>
        <v>0</v>
      </c>
      <c r="O76" s="71" t="s">
        <v>17</v>
      </c>
      <c r="P76" s="71" t="s">
        <v>17</v>
      </c>
      <c r="Q76" s="68">
        <f t="shared" si="13"/>
        <v>0</v>
      </c>
    </row>
    <row r="77" spans="1:17" s="62" customFormat="1" x14ac:dyDescent="0.25">
      <c r="A77" s="71"/>
      <c r="B77" s="71"/>
      <c r="C77" s="71" t="s">
        <v>17</v>
      </c>
      <c r="D77" s="71" t="s">
        <v>17</v>
      </c>
      <c r="E77" s="69">
        <f t="shared" si="7"/>
        <v>0</v>
      </c>
      <c r="F77" s="71" t="s">
        <v>17</v>
      </c>
      <c r="G77" s="70">
        <f t="shared" si="8"/>
        <v>0</v>
      </c>
      <c r="H77" s="71" t="s">
        <v>17</v>
      </c>
      <c r="I77" s="72" t="s">
        <v>17</v>
      </c>
      <c r="J77" s="71" t="s">
        <v>17</v>
      </c>
      <c r="K77" s="68">
        <f t="shared" si="9"/>
        <v>0</v>
      </c>
      <c r="L77" s="68">
        <f t="shared" si="10"/>
        <v>0</v>
      </c>
      <c r="M77" s="68">
        <f t="shared" si="11"/>
        <v>0</v>
      </c>
      <c r="N77" s="68">
        <f t="shared" si="12"/>
        <v>0</v>
      </c>
      <c r="O77" s="71" t="s">
        <v>17</v>
      </c>
      <c r="P77" s="71" t="s">
        <v>17</v>
      </c>
      <c r="Q77" s="68">
        <f t="shared" si="13"/>
        <v>0</v>
      </c>
    </row>
    <row r="78" spans="1:17" s="62" customFormat="1" x14ac:dyDescent="0.25">
      <c r="A78" s="71"/>
      <c r="B78" s="71"/>
      <c r="C78" s="71" t="s">
        <v>17</v>
      </c>
      <c r="D78" s="71" t="s">
        <v>17</v>
      </c>
      <c r="E78" s="69">
        <f t="shared" si="7"/>
        <v>0</v>
      </c>
      <c r="F78" s="71" t="s">
        <v>17</v>
      </c>
      <c r="G78" s="70">
        <f t="shared" si="8"/>
        <v>0</v>
      </c>
      <c r="H78" s="71" t="s">
        <v>17</v>
      </c>
      <c r="I78" s="72" t="s">
        <v>17</v>
      </c>
      <c r="J78" s="71" t="s">
        <v>17</v>
      </c>
      <c r="K78" s="68">
        <f t="shared" si="9"/>
        <v>0</v>
      </c>
      <c r="L78" s="68">
        <f t="shared" si="10"/>
        <v>0</v>
      </c>
      <c r="M78" s="68">
        <f t="shared" si="11"/>
        <v>0</v>
      </c>
      <c r="N78" s="68">
        <f t="shared" si="12"/>
        <v>0</v>
      </c>
      <c r="O78" s="71" t="s">
        <v>17</v>
      </c>
      <c r="P78" s="71" t="s">
        <v>17</v>
      </c>
      <c r="Q78" s="68">
        <f t="shared" si="13"/>
        <v>0</v>
      </c>
    </row>
    <row r="79" spans="1:17" s="62" customFormat="1" x14ac:dyDescent="0.25">
      <c r="A79" s="71"/>
      <c r="B79" s="71"/>
      <c r="C79" s="71" t="s">
        <v>17</v>
      </c>
      <c r="D79" s="71" t="s">
        <v>17</v>
      </c>
      <c r="E79" s="69">
        <f t="shared" si="7"/>
        <v>0</v>
      </c>
      <c r="F79" s="71" t="s">
        <v>17</v>
      </c>
      <c r="G79" s="70">
        <f t="shared" si="8"/>
        <v>0</v>
      </c>
      <c r="H79" s="71" t="s">
        <v>17</v>
      </c>
      <c r="I79" s="72" t="s">
        <v>17</v>
      </c>
      <c r="J79" s="71" t="s">
        <v>17</v>
      </c>
      <c r="K79" s="68">
        <f t="shared" si="9"/>
        <v>0</v>
      </c>
      <c r="L79" s="68">
        <f t="shared" si="10"/>
        <v>0</v>
      </c>
      <c r="M79" s="68">
        <f t="shared" si="11"/>
        <v>0</v>
      </c>
      <c r="N79" s="68">
        <f t="shared" si="12"/>
        <v>0</v>
      </c>
      <c r="O79" s="71" t="s">
        <v>17</v>
      </c>
      <c r="P79" s="71" t="s">
        <v>17</v>
      </c>
      <c r="Q79" s="68">
        <f t="shared" si="13"/>
        <v>0</v>
      </c>
    </row>
    <row r="80" spans="1:17" s="62" customFormat="1" x14ac:dyDescent="0.25">
      <c r="A80" s="71"/>
      <c r="B80" s="71"/>
      <c r="C80" s="71" t="s">
        <v>17</v>
      </c>
      <c r="D80" s="71" t="s">
        <v>17</v>
      </c>
      <c r="E80" s="69">
        <f t="shared" si="7"/>
        <v>0</v>
      </c>
      <c r="F80" s="71" t="s">
        <v>17</v>
      </c>
      <c r="G80" s="70">
        <f t="shared" si="8"/>
        <v>0</v>
      </c>
      <c r="H80" s="71" t="s">
        <v>17</v>
      </c>
      <c r="I80" s="72" t="s">
        <v>17</v>
      </c>
      <c r="J80" s="71" t="s">
        <v>17</v>
      </c>
      <c r="K80" s="68">
        <f t="shared" si="9"/>
        <v>0</v>
      </c>
      <c r="L80" s="68">
        <f t="shared" si="10"/>
        <v>0</v>
      </c>
      <c r="M80" s="68">
        <f t="shared" si="11"/>
        <v>0</v>
      </c>
      <c r="N80" s="68">
        <f t="shared" si="12"/>
        <v>0</v>
      </c>
      <c r="O80" s="71" t="s">
        <v>17</v>
      </c>
      <c r="P80" s="71" t="s">
        <v>17</v>
      </c>
      <c r="Q80" s="68">
        <f t="shared" si="13"/>
        <v>0</v>
      </c>
    </row>
    <row r="81" spans="1:17" s="62" customFormat="1" x14ac:dyDescent="0.25">
      <c r="A81" s="71"/>
      <c r="B81" s="71"/>
      <c r="C81" s="71" t="s">
        <v>17</v>
      </c>
      <c r="D81" s="71" t="s">
        <v>17</v>
      </c>
      <c r="E81" s="69">
        <f t="shared" si="7"/>
        <v>0</v>
      </c>
      <c r="F81" s="71" t="s">
        <v>17</v>
      </c>
      <c r="G81" s="70">
        <f t="shared" si="8"/>
        <v>0</v>
      </c>
      <c r="H81" s="71" t="s">
        <v>17</v>
      </c>
      <c r="I81" s="72" t="s">
        <v>17</v>
      </c>
      <c r="J81" s="71" t="s">
        <v>17</v>
      </c>
      <c r="K81" s="68">
        <f t="shared" si="9"/>
        <v>0</v>
      </c>
      <c r="L81" s="68">
        <f t="shared" si="10"/>
        <v>0</v>
      </c>
      <c r="M81" s="68">
        <f t="shared" si="11"/>
        <v>0</v>
      </c>
      <c r="N81" s="68">
        <f t="shared" si="12"/>
        <v>0</v>
      </c>
      <c r="O81" s="71" t="s">
        <v>17</v>
      </c>
      <c r="P81" s="71" t="s">
        <v>17</v>
      </c>
      <c r="Q81" s="68">
        <f t="shared" si="13"/>
        <v>0</v>
      </c>
    </row>
    <row r="82" spans="1:17" s="62" customFormat="1" x14ac:dyDescent="0.25">
      <c r="A82" s="71"/>
      <c r="B82" s="71"/>
      <c r="C82" s="71" t="s">
        <v>17</v>
      </c>
      <c r="D82" s="71" t="s">
        <v>17</v>
      </c>
      <c r="E82" s="69">
        <f t="shared" si="7"/>
        <v>0</v>
      </c>
      <c r="F82" s="71" t="s">
        <v>17</v>
      </c>
      <c r="G82" s="70">
        <f t="shared" si="8"/>
        <v>0</v>
      </c>
      <c r="H82" s="71" t="s">
        <v>17</v>
      </c>
      <c r="I82" s="72" t="s">
        <v>17</v>
      </c>
      <c r="J82" s="71" t="s">
        <v>17</v>
      </c>
      <c r="K82" s="68">
        <f t="shared" si="9"/>
        <v>0</v>
      </c>
      <c r="L82" s="68">
        <f t="shared" si="10"/>
        <v>0</v>
      </c>
      <c r="M82" s="68">
        <f t="shared" si="11"/>
        <v>0</v>
      </c>
      <c r="N82" s="68">
        <f t="shared" si="12"/>
        <v>0</v>
      </c>
      <c r="O82" s="71" t="s">
        <v>17</v>
      </c>
      <c r="P82" s="71" t="s">
        <v>17</v>
      </c>
      <c r="Q82" s="68">
        <f t="shared" si="13"/>
        <v>0</v>
      </c>
    </row>
    <row r="83" spans="1:17" s="62" customFormat="1" x14ac:dyDescent="0.25">
      <c r="A83" s="71"/>
      <c r="B83" s="71"/>
      <c r="C83" s="71" t="s">
        <v>17</v>
      </c>
      <c r="D83" s="71" t="s">
        <v>17</v>
      </c>
      <c r="E83" s="69">
        <f t="shared" si="7"/>
        <v>0</v>
      </c>
      <c r="F83" s="71" t="s">
        <v>17</v>
      </c>
      <c r="G83" s="70">
        <f t="shared" si="8"/>
        <v>0</v>
      </c>
      <c r="H83" s="71" t="s">
        <v>17</v>
      </c>
      <c r="I83" s="72" t="s">
        <v>17</v>
      </c>
      <c r="J83" s="71" t="s">
        <v>17</v>
      </c>
      <c r="K83" s="68">
        <f t="shared" si="9"/>
        <v>0</v>
      </c>
      <c r="L83" s="68">
        <f t="shared" si="10"/>
        <v>0</v>
      </c>
      <c r="M83" s="68">
        <f t="shared" si="11"/>
        <v>0</v>
      </c>
      <c r="N83" s="68">
        <f t="shared" si="12"/>
        <v>0</v>
      </c>
      <c r="O83" s="71" t="s">
        <v>17</v>
      </c>
      <c r="P83" s="71" t="s">
        <v>17</v>
      </c>
      <c r="Q83" s="68">
        <f t="shared" si="13"/>
        <v>0</v>
      </c>
    </row>
    <row r="84" spans="1:17" s="62" customFormat="1" x14ac:dyDescent="0.25">
      <c r="A84" s="71"/>
      <c r="B84" s="71"/>
      <c r="C84" s="71" t="s">
        <v>17</v>
      </c>
      <c r="D84" s="71" t="s">
        <v>17</v>
      </c>
      <c r="E84" s="69">
        <f t="shared" si="7"/>
        <v>0</v>
      </c>
      <c r="F84" s="71" t="s">
        <v>17</v>
      </c>
      <c r="G84" s="70">
        <f t="shared" si="8"/>
        <v>0</v>
      </c>
      <c r="H84" s="71" t="s">
        <v>17</v>
      </c>
      <c r="I84" s="72" t="s">
        <v>17</v>
      </c>
      <c r="J84" s="71" t="s">
        <v>17</v>
      </c>
      <c r="K84" s="68">
        <f t="shared" si="9"/>
        <v>0</v>
      </c>
      <c r="L84" s="68">
        <f t="shared" si="10"/>
        <v>0</v>
      </c>
      <c r="M84" s="68">
        <f t="shared" si="11"/>
        <v>0</v>
      </c>
      <c r="N84" s="68">
        <f t="shared" si="12"/>
        <v>0</v>
      </c>
      <c r="O84" s="71" t="s">
        <v>17</v>
      </c>
      <c r="P84" s="71" t="s">
        <v>17</v>
      </c>
      <c r="Q84" s="68">
        <f t="shared" si="13"/>
        <v>0</v>
      </c>
    </row>
    <row r="85" spans="1:17" s="62" customFormat="1" x14ac:dyDescent="0.25">
      <c r="A85" s="71"/>
      <c r="B85" s="71"/>
      <c r="C85" s="71" t="s">
        <v>17</v>
      </c>
      <c r="D85" s="71" t="s">
        <v>17</v>
      </c>
      <c r="E85" s="69">
        <f t="shared" si="7"/>
        <v>0</v>
      </c>
      <c r="F85" s="71" t="s">
        <v>17</v>
      </c>
      <c r="G85" s="70">
        <f t="shared" si="8"/>
        <v>0</v>
      </c>
      <c r="H85" s="71" t="s">
        <v>17</v>
      </c>
      <c r="I85" s="72" t="s">
        <v>17</v>
      </c>
      <c r="J85" s="71" t="s">
        <v>17</v>
      </c>
      <c r="K85" s="68">
        <f t="shared" si="9"/>
        <v>0</v>
      </c>
      <c r="L85" s="68">
        <f t="shared" si="10"/>
        <v>0</v>
      </c>
      <c r="M85" s="68">
        <f t="shared" si="11"/>
        <v>0</v>
      </c>
      <c r="N85" s="68">
        <f t="shared" si="12"/>
        <v>0</v>
      </c>
      <c r="O85" s="71" t="s">
        <v>17</v>
      </c>
      <c r="P85" s="71" t="s">
        <v>17</v>
      </c>
      <c r="Q85" s="68">
        <f t="shared" si="13"/>
        <v>0</v>
      </c>
    </row>
    <row r="86" spans="1:17" s="62" customFormat="1" x14ac:dyDescent="0.25">
      <c r="A86" s="71"/>
      <c r="B86" s="71"/>
      <c r="C86" s="71" t="s">
        <v>17</v>
      </c>
      <c r="D86" s="71" t="s">
        <v>17</v>
      </c>
      <c r="E86" s="69">
        <f t="shared" si="7"/>
        <v>0</v>
      </c>
      <c r="F86" s="71" t="s">
        <v>17</v>
      </c>
      <c r="G86" s="70">
        <f t="shared" si="8"/>
        <v>0</v>
      </c>
      <c r="H86" s="71" t="s">
        <v>17</v>
      </c>
      <c r="I86" s="72" t="s">
        <v>17</v>
      </c>
      <c r="J86" s="71" t="s">
        <v>17</v>
      </c>
      <c r="K86" s="68">
        <f t="shared" si="9"/>
        <v>0</v>
      </c>
      <c r="L86" s="68">
        <f t="shared" si="10"/>
        <v>0</v>
      </c>
      <c r="M86" s="68">
        <f t="shared" si="11"/>
        <v>0</v>
      </c>
      <c r="N86" s="68">
        <f t="shared" si="12"/>
        <v>0</v>
      </c>
      <c r="O86" s="71" t="s">
        <v>17</v>
      </c>
      <c r="P86" s="71" t="s">
        <v>17</v>
      </c>
      <c r="Q86" s="68">
        <f t="shared" si="13"/>
        <v>0</v>
      </c>
    </row>
    <row r="87" spans="1:17" s="62" customFormat="1" x14ac:dyDescent="0.25">
      <c r="A87" s="71"/>
      <c r="B87" s="71"/>
      <c r="C87" s="71" t="s">
        <v>17</v>
      </c>
      <c r="D87" s="71" t="s">
        <v>17</v>
      </c>
      <c r="E87" s="69">
        <f t="shared" si="7"/>
        <v>0</v>
      </c>
      <c r="F87" s="71" t="s">
        <v>17</v>
      </c>
      <c r="G87" s="70">
        <f t="shared" si="8"/>
        <v>0</v>
      </c>
      <c r="H87" s="71" t="s">
        <v>17</v>
      </c>
      <c r="I87" s="72" t="s">
        <v>17</v>
      </c>
      <c r="J87" s="71" t="s">
        <v>17</v>
      </c>
      <c r="K87" s="68">
        <f t="shared" si="9"/>
        <v>0</v>
      </c>
      <c r="L87" s="68">
        <f t="shared" si="10"/>
        <v>0</v>
      </c>
      <c r="M87" s="68">
        <f t="shared" si="11"/>
        <v>0</v>
      </c>
      <c r="N87" s="68">
        <f t="shared" si="12"/>
        <v>0</v>
      </c>
      <c r="O87" s="71" t="s">
        <v>17</v>
      </c>
      <c r="P87" s="71" t="s">
        <v>17</v>
      </c>
      <c r="Q87" s="68">
        <f t="shared" si="13"/>
        <v>0</v>
      </c>
    </row>
    <row r="88" spans="1:17" s="62" customFormat="1" x14ac:dyDescent="0.25">
      <c r="A88" s="71"/>
      <c r="B88" s="71"/>
      <c r="C88" s="71" t="s">
        <v>17</v>
      </c>
      <c r="D88" s="71" t="s">
        <v>17</v>
      </c>
      <c r="E88" s="69">
        <f t="shared" si="7"/>
        <v>0</v>
      </c>
      <c r="F88" s="71" t="s">
        <v>17</v>
      </c>
      <c r="G88" s="70">
        <f t="shared" si="8"/>
        <v>0</v>
      </c>
      <c r="H88" s="71" t="s">
        <v>17</v>
      </c>
      <c r="I88" s="72" t="s">
        <v>17</v>
      </c>
      <c r="J88" s="71" t="s">
        <v>17</v>
      </c>
      <c r="K88" s="68">
        <f t="shared" si="9"/>
        <v>0</v>
      </c>
      <c r="L88" s="68">
        <f t="shared" si="10"/>
        <v>0</v>
      </c>
      <c r="M88" s="68">
        <f t="shared" si="11"/>
        <v>0</v>
      </c>
      <c r="N88" s="68">
        <f t="shared" si="12"/>
        <v>0</v>
      </c>
      <c r="O88" s="71" t="s">
        <v>17</v>
      </c>
      <c r="P88" s="71" t="s">
        <v>17</v>
      </c>
      <c r="Q88" s="68">
        <f t="shared" si="13"/>
        <v>0</v>
      </c>
    </row>
    <row r="89" spans="1:17" s="62" customFormat="1" x14ac:dyDescent="0.25">
      <c r="A89" s="71"/>
      <c r="B89" s="71"/>
      <c r="C89" s="71" t="s">
        <v>17</v>
      </c>
      <c r="D89" s="71" t="s">
        <v>17</v>
      </c>
      <c r="E89" s="69">
        <f t="shared" si="7"/>
        <v>0</v>
      </c>
      <c r="F89" s="71" t="s">
        <v>17</v>
      </c>
      <c r="G89" s="70">
        <f t="shared" si="8"/>
        <v>0</v>
      </c>
      <c r="H89" s="71" t="s">
        <v>17</v>
      </c>
      <c r="I89" s="72" t="s">
        <v>17</v>
      </c>
      <c r="J89" s="71" t="s">
        <v>17</v>
      </c>
      <c r="K89" s="68">
        <f t="shared" si="9"/>
        <v>0</v>
      </c>
      <c r="L89" s="68">
        <f t="shared" si="10"/>
        <v>0</v>
      </c>
      <c r="M89" s="68">
        <f t="shared" si="11"/>
        <v>0</v>
      </c>
      <c r="N89" s="68">
        <f t="shared" si="12"/>
        <v>0</v>
      </c>
      <c r="O89" s="71" t="s">
        <v>17</v>
      </c>
      <c r="P89" s="71" t="s">
        <v>17</v>
      </c>
      <c r="Q89" s="68">
        <f t="shared" si="13"/>
        <v>0</v>
      </c>
    </row>
    <row r="90" spans="1:17" s="62" customFormat="1" x14ac:dyDescent="0.25">
      <c r="A90" s="71"/>
      <c r="B90" s="71"/>
      <c r="C90" s="71" t="s">
        <v>17</v>
      </c>
      <c r="D90" s="71" t="s">
        <v>17</v>
      </c>
      <c r="E90" s="69">
        <f t="shared" si="7"/>
        <v>0</v>
      </c>
      <c r="F90" s="71" t="s">
        <v>17</v>
      </c>
      <c r="G90" s="70">
        <f t="shared" si="8"/>
        <v>0</v>
      </c>
      <c r="H90" s="71" t="s">
        <v>17</v>
      </c>
      <c r="I90" s="72" t="s">
        <v>17</v>
      </c>
      <c r="J90" s="71" t="s">
        <v>17</v>
      </c>
      <c r="K90" s="68">
        <f t="shared" si="9"/>
        <v>0</v>
      </c>
      <c r="L90" s="68">
        <f t="shared" si="10"/>
        <v>0</v>
      </c>
      <c r="M90" s="68">
        <f t="shared" si="11"/>
        <v>0</v>
      </c>
      <c r="N90" s="68">
        <f t="shared" si="12"/>
        <v>0</v>
      </c>
      <c r="O90" s="71" t="s">
        <v>17</v>
      </c>
      <c r="P90" s="71" t="s">
        <v>17</v>
      </c>
      <c r="Q90" s="68">
        <f t="shared" si="13"/>
        <v>0</v>
      </c>
    </row>
    <row r="91" spans="1:17" s="62" customFormat="1" x14ac:dyDescent="0.25">
      <c r="A91" s="71"/>
      <c r="B91" s="71"/>
      <c r="C91" s="71" t="s">
        <v>17</v>
      </c>
      <c r="D91" s="71" t="s">
        <v>17</v>
      </c>
      <c r="E91" s="69">
        <f t="shared" si="7"/>
        <v>0</v>
      </c>
      <c r="F91" s="71" t="s">
        <v>17</v>
      </c>
      <c r="G91" s="70">
        <f t="shared" si="8"/>
        <v>0</v>
      </c>
      <c r="H91" s="71" t="s">
        <v>17</v>
      </c>
      <c r="I91" s="72" t="s">
        <v>17</v>
      </c>
      <c r="J91" s="71" t="s">
        <v>17</v>
      </c>
      <c r="K91" s="68">
        <f t="shared" si="9"/>
        <v>0</v>
      </c>
      <c r="L91" s="68">
        <f t="shared" si="10"/>
        <v>0</v>
      </c>
      <c r="M91" s="68">
        <f t="shared" si="11"/>
        <v>0</v>
      </c>
      <c r="N91" s="68">
        <f t="shared" si="12"/>
        <v>0</v>
      </c>
      <c r="O91" s="71" t="s">
        <v>17</v>
      </c>
      <c r="P91" s="71" t="s">
        <v>17</v>
      </c>
      <c r="Q91" s="68">
        <f t="shared" si="13"/>
        <v>0</v>
      </c>
    </row>
    <row r="92" spans="1:17" s="62" customFormat="1" x14ac:dyDescent="0.25">
      <c r="A92" s="71"/>
      <c r="B92" s="71"/>
      <c r="C92" s="71" t="s">
        <v>17</v>
      </c>
      <c r="D92" s="71" t="s">
        <v>17</v>
      </c>
      <c r="E92" s="69">
        <f t="shared" si="7"/>
        <v>0</v>
      </c>
      <c r="F92" s="71" t="s">
        <v>17</v>
      </c>
      <c r="G92" s="70">
        <f t="shared" si="8"/>
        <v>0</v>
      </c>
      <c r="H92" s="71" t="s">
        <v>17</v>
      </c>
      <c r="I92" s="72" t="s">
        <v>17</v>
      </c>
      <c r="J92" s="71" t="s">
        <v>17</v>
      </c>
      <c r="K92" s="68">
        <f t="shared" si="9"/>
        <v>0</v>
      </c>
      <c r="L92" s="68">
        <f t="shared" si="10"/>
        <v>0</v>
      </c>
      <c r="M92" s="68">
        <f t="shared" si="11"/>
        <v>0</v>
      </c>
      <c r="N92" s="68">
        <f t="shared" si="12"/>
        <v>0</v>
      </c>
      <c r="O92" s="71" t="s">
        <v>17</v>
      </c>
      <c r="P92" s="71" t="s">
        <v>17</v>
      </c>
      <c r="Q92" s="68">
        <f t="shared" si="13"/>
        <v>0</v>
      </c>
    </row>
    <row r="93" spans="1:17" s="62" customFormat="1" x14ac:dyDescent="0.25">
      <c r="A93" s="71"/>
      <c r="B93" s="71"/>
      <c r="C93" s="71" t="s">
        <v>17</v>
      </c>
      <c r="D93" s="71" t="s">
        <v>17</v>
      </c>
      <c r="E93" s="69">
        <f t="shared" si="7"/>
        <v>0</v>
      </c>
      <c r="F93" s="71" t="s">
        <v>17</v>
      </c>
      <c r="G93" s="70">
        <f t="shared" si="8"/>
        <v>0</v>
      </c>
      <c r="H93" s="71" t="s">
        <v>17</v>
      </c>
      <c r="I93" s="72" t="s">
        <v>17</v>
      </c>
      <c r="J93" s="71" t="s">
        <v>17</v>
      </c>
      <c r="K93" s="68">
        <f t="shared" si="9"/>
        <v>0</v>
      </c>
      <c r="L93" s="68">
        <f t="shared" si="10"/>
        <v>0</v>
      </c>
      <c r="M93" s="68">
        <f t="shared" si="11"/>
        <v>0</v>
      </c>
      <c r="N93" s="68">
        <f t="shared" si="12"/>
        <v>0</v>
      </c>
      <c r="O93" s="71" t="s">
        <v>17</v>
      </c>
      <c r="P93" s="71" t="s">
        <v>17</v>
      </c>
      <c r="Q93" s="68">
        <f t="shared" si="13"/>
        <v>0</v>
      </c>
    </row>
    <row r="94" spans="1:17" s="62" customFormat="1" x14ac:dyDescent="0.25">
      <c r="A94" s="71"/>
      <c r="B94" s="71"/>
      <c r="C94" s="71" t="s">
        <v>17</v>
      </c>
      <c r="D94" s="71" t="s">
        <v>17</v>
      </c>
      <c r="E94" s="69">
        <f t="shared" si="7"/>
        <v>0</v>
      </c>
      <c r="F94" s="71" t="s">
        <v>17</v>
      </c>
      <c r="G94" s="70">
        <f t="shared" si="8"/>
        <v>0</v>
      </c>
      <c r="H94" s="71" t="s">
        <v>17</v>
      </c>
      <c r="I94" s="72" t="s">
        <v>17</v>
      </c>
      <c r="J94" s="71" t="s">
        <v>17</v>
      </c>
      <c r="K94" s="68">
        <f t="shared" si="9"/>
        <v>0</v>
      </c>
      <c r="L94" s="68">
        <f t="shared" si="10"/>
        <v>0</v>
      </c>
      <c r="M94" s="68">
        <f t="shared" si="11"/>
        <v>0</v>
      </c>
      <c r="N94" s="68">
        <f t="shared" si="12"/>
        <v>0</v>
      </c>
      <c r="O94" s="71" t="s">
        <v>17</v>
      </c>
      <c r="P94" s="71" t="s">
        <v>17</v>
      </c>
      <c r="Q94" s="68">
        <f t="shared" si="13"/>
        <v>0</v>
      </c>
    </row>
    <row r="95" spans="1:17" s="62" customFormat="1" x14ac:dyDescent="0.25">
      <c r="A95" s="71"/>
      <c r="B95" s="71"/>
      <c r="C95" s="71" t="s">
        <v>17</v>
      </c>
      <c r="D95" s="71" t="s">
        <v>17</v>
      </c>
      <c r="E95" s="69">
        <f t="shared" si="7"/>
        <v>0</v>
      </c>
      <c r="F95" s="71" t="s">
        <v>17</v>
      </c>
      <c r="G95" s="70">
        <f t="shared" si="8"/>
        <v>0</v>
      </c>
      <c r="H95" s="71" t="s">
        <v>17</v>
      </c>
      <c r="I95" s="72" t="s">
        <v>17</v>
      </c>
      <c r="J95" s="71" t="s">
        <v>17</v>
      </c>
      <c r="K95" s="68">
        <f t="shared" si="9"/>
        <v>0</v>
      </c>
      <c r="L95" s="68">
        <f t="shared" si="10"/>
        <v>0</v>
      </c>
      <c r="M95" s="68">
        <f t="shared" si="11"/>
        <v>0</v>
      </c>
      <c r="N95" s="68">
        <f t="shared" si="12"/>
        <v>0</v>
      </c>
      <c r="O95" s="71" t="s">
        <v>17</v>
      </c>
      <c r="P95" s="71" t="s">
        <v>17</v>
      </c>
      <c r="Q95" s="68">
        <f t="shared" si="13"/>
        <v>0</v>
      </c>
    </row>
    <row r="96" spans="1:17" s="62" customFormat="1" x14ac:dyDescent="0.25">
      <c r="A96" s="71"/>
      <c r="B96" s="71"/>
      <c r="C96" s="71" t="s">
        <v>17</v>
      </c>
      <c r="D96" s="71" t="s">
        <v>17</v>
      </c>
      <c r="E96" s="69">
        <f t="shared" si="7"/>
        <v>0</v>
      </c>
      <c r="F96" s="71" t="s">
        <v>17</v>
      </c>
      <c r="G96" s="70">
        <f t="shared" si="8"/>
        <v>0</v>
      </c>
      <c r="H96" s="71" t="s">
        <v>17</v>
      </c>
      <c r="I96" s="72" t="s">
        <v>17</v>
      </c>
      <c r="J96" s="71" t="s">
        <v>17</v>
      </c>
      <c r="K96" s="68">
        <f t="shared" si="9"/>
        <v>0</v>
      </c>
      <c r="L96" s="68">
        <f t="shared" si="10"/>
        <v>0</v>
      </c>
      <c r="M96" s="68">
        <f t="shared" si="11"/>
        <v>0</v>
      </c>
      <c r="N96" s="68">
        <f t="shared" si="12"/>
        <v>0</v>
      </c>
      <c r="O96" s="71" t="s">
        <v>17</v>
      </c>
      <c r="P96" s="71" t="s">
        <v>17</v>
      </c>
      <c r="Q96" s="68">
        <f t="shared" si="13"/>
        <v>0</v>
      </c>
    </row>
    <row r="97" spans="1:17" s="62" customFormat="1" x14ac:dyDescent="0.25">
      <c r="A97" s="71"/>
      <c r="B97" s="71"/>
      <c r="C97" s="71" t="s">
        <v>17</v>
      </c>
      <c r="D97" s="71" t="s">
        <v>17</v>
      </c>
      <c r="E97" s="69">
        <f t="shared" si="7"/>
        <v>0</v>
      </c>
      <c r="F97" s="71" t="s">
        <v>17</v>
      </c>
      <c r="G97" s="70">
        <f t="shared" si="8"/>
        <v>0</v>
      </c>
      <c r="H97" s="71" t="s">
        <v>17</v>
      </c>
      <c r="I97" s="72" t="s">
        <v>17</v>
      </c>
      <c r="J97" s="71" t="s">
        <v>17</v>
      </c>
      <c r="K97" s="68">
        <f t="shared" si="9"/>
        <v>0</v>
      </c>
      <c r="L97" s="68">
        <f t="shared" si="10"/>
        <v>0</v>
      </c>
      <c r="M97" s="68">
        <f t="shared" si="11"/>
        <v>0</v>
      </c>
      <c r="N97" s="68">
        <f t="shared" si="12"/>
        <v>0</v>
      </c>
      <c r="O97" s="71" t="s">
        <v>17</v>
      </c>
      <c r="P97" s="71" t="s">
        <v>17</v>
      </c>
      <c r="Q97" s="68">
        <f t="shared" si="13"/>
        <v>0</v>
      </c>
    </row>
    <row r="98" spans="1:17" s="62" customFormat="1" x14ac:dyDescent="0.25">
      <c r="A98" s="71"/>
      <c r="B98" s="71"/>
      <c r="C98" s="71" t="s">
        <v>17</v>
      </c>
      <c r="D98" s="71" t="s">
        <v>17</v>
      </c>
      <c r="E98" s="69">
        <f t="shared" si="7"/>
        <v>0</v>
      </c>
      <c r="F98" s="71" t="s">
        <v>17</v>
      </c>
      <c r="G98" s="70">
        <f t="shared" si="8"/>
        <v>0</v>
      </c>
      <c r="H98" s="71" t="s">
        <v>17</v>
      </c>
      <c r="I98" s="72" t="s">
        <v>17</v>
      </c>
      <c r="J98" s="71" t="s">
        <v>17</v>
      </c>
      <c r="K98" s="68">
        <f t="shared" si="9"/>
        <v>0</v>
      </c>
      <c r="L98" s="68">
        <f t="shared" si="10"/>
        <v>0</v>
      </c>
      <c r="M98" s="68">
        <f t="shared" si="11"/>
        <v>0</v>
      </c>
      <c r="N98" s="68">
        <f t="shared" si="12"/>
        <v>0</v>
      </c>
      <c r="O98" s="71" t="s">
        <v>17</v>
      </c>
      <c r="P98" s="71" t="s">
        <v>17</v>
      </c>
      <c r="Q98" s="68">
        <f t="shared" si="13"/>
        <v>0</v>
      </c>
    </row>
    <row r="99" spans="1:17" s="62" customFormat="1" x14ac:dyDescent="0.25">
      <c r="A99" s="71"/>
      <c r="B99" s="71"/>
      <c r="C99" s="71" t="s">
        <v>17</v>
      </c>
      <c r="D99" s="71" t="s">
        <v>17</v>
      </c>
      <c r="E99" s="69">
        <f t="shared" si="7"/>
        <v>0</v>
      </c>
      <c r="F99" s="71" t="s">
        <v>17</v>
      </c>
      <c r="G99" s="70">
        <f t="shared" si="8"/>
        <v>0</v>
      </c>
      <c r="H99" s="71" t="s">
        <v>17</v>
      </c>
      <c r="I99" s="72" t="s">
        <v>17</v>
      </c>
      <c r="J99" s="71" t="s">
        <v>17</v>
      </c>
      <c r="K99" s="68">
        <f t="shared" si="9"/>
        <v>0</v>
      </c>
      <c r="L99" s="68">
        <f t="shared" si="10"/>
        <v>0</v>
      </c>
      <c r="M99" s="68">
        <f t="shared" si="11"/>
        <v>0</v>
      </c>
      <c r="N99" s="68">
        <f t="shared" si="12"/>
        <v>0</v>
      </c>
      <c r="O99" s="71" t="s">
        <v>17</v>
      </c>
      <c r="P99" s="71" t="s">
        <v>17</v>
      </c>
      <c r="Q99" s="68">
        <f t="shared" si="13"/>
        <v>0</v>
      </c>
    </row>
    <row r="100" spans="1:17" s="62" customFormat="1" x14ac:dyDescent="0.25">
      <c r="A100" s="71"/>
      <c r="B100" s="71"/>
      <c r="C100" s="71" t="s">
        <v>17</v>
      </c>
      <c r="D100" s="71" t="s">
        <v>17</v>
      </c>
      <c r="E100" s="69">
        <f t="shared" si="7"/>
        <v>0</v>
      </c>
      <c r="F100" s="71" t="s">
        <v>17</v>
      </c>
      <c r="G100" s="70">
        <f t="shared" si="8"/>
        <v>0</v>
      </c>
      <c r="H100" s="71" t="s">
        <v>17</v>
      </c>
      <c r="I100" s="72" t="s">
        <v>17</v>
      </c>
      <c r="J100" s="71" t="s">
        <v>17</v>
      </c>
      <c r="K100" s="68">
        <f t="shared" si="9"/>
        <v>0</v>
      </c>
      <c r="L100" s="68">
        <f t="shared" si="10"/>
        <v>0</v>
      </c>
      <c r="M100" s="68">
        <f t="shared" si="11"/>
        <v>0</v>
      </c>
      <c r="N100" s="68">
        <f t="shared" si="12"/>
        <v>0</v>
      </c>
      <c r="O100" s="71" t="s">
        <v>17</v>
      </c>
      <c r="P100" s="71" t="s">
        <v>17</v>
      </c>
      <c r="Q100" s="68">
        <f t="shared" si="13"/>
        <v>0</v>
      </c>
    </row>
    <row r="101" spans="1:17" s="62" customFormat="1" x14ac:dyDescent="0.25">
      <c r="A101" s="71"/>
      <c r="B101" s="71"/>
      <c r="C101" s="71" t="s">
        <v>17</v>
      </c>
      <c r="D101" s="71" t="s">
        <v>17</v>
      </c>
      <c r="E101" s="69">
        <f t="shared" si="7"/>
        <v>0</v>
      </c>
      <c r="F101" s="71" t="s">
        <v>17</v>
      </c>
      <c r="G101" s="70">
        <f t="shared" si="8"/>
        <v>0</v>
      </c>
      <c r="H101" s="71" t="s">
        <v>17</v>
      </c>
      <c r="I101" s="72" t="s">
        <v>17</v>
      </c>
      <c r="J101" s="71" t="s">
        <v>17</v>
      </c>
      <c r="K101" s="68">
        <f t="shared" si="9"/>
        <v>0</v>
      </c>
      <c r="L101" s="68">
        <f t="shared" si="10"/>
        <v>0</v>
      </c>
      <c r="M101" s="68">
        <f t="shared" si="11"/>
        <v>0</v>
      </c>
      <c r="N101" s="68">
        <f t="shared" si="12"/>
        <v>0</v>
      </c>
      <c r="O101" s="71" t="s">
        <v>17</v>
      </c>
      <c r="P101" s="71" t="s">
        <v>17</v>
      </c>
      <c r="Q101" s="68">
        <f t="shared" si="13"/>
        <v>0</v>
      </c>
    </row>
    <row r="102" spans="1:17" s="62" customFormat="1" x14ac:dyDescent="0.25">
      <c r="A102" s="71"/>
      <c r="B102" s="71"/>
      <c r="C102" s="71" t="s">
        <v>17</v>
      </c>
      <c r="D102" s="71" t="s">
        <v>17</v>
      </c>
      <c r="E102" s="69">
        <f t="shared" si="7"/>
        <v>0</v>
      </c>
      <c r="F102" s="71" t="s">
        <v>17</v>
      </c>
      <c r="G102" s="70">
        <f t="shared" si="8"/>
        <v>0</v>
      </c>
      <c r="H102" s="71" t="s">
        <v>17</v>
      </c>
      <c r="I102" s="72" t="s">
        <v>17</v>
      </c>
      <c r="J102" s="71" t="s">
        <v>17</v>
      </c>
      <c r="K102" s="68">
        <f t="shared" si="9"/>
        <v>0</v>
      </c>
      <c r="L102" s="68">
        <f t="shared" si="10"/>
        <v>0</v>
      </c>
      <c r="M102" s="68">
        <f t="shared" si="11"/>
        <v>0</v>
      </c>
      <c r="N102" s="68">
        <f t="shared" si="12"/>
        <v>0</v>
      </c>
      <c r="O102" s="71" t="s">
        <v>17</v>
      </c>
      <c r="P102" s="71" t="s">
        <v>17</v>
      </c>
      <c r="Q102" s="68">
        <f t="shared" si="13"/>
        <v>0</v>
      </c>
    </row>
    <row r="103" spans="1:17" s="62" customFormat="1" x14ac:dyDescent="0.25">
      <c r="A103" s="71"/>
      <c r="B103" s="71"/>
      <c r="C103" s="71" t="s">
        <v>17</v>
      </c>
      <c r="D103" s="71" t="s">
        <v>17</v>
      </c>
      <c r="E103" s="69">
        <f t="shared" si="7"/>
        <v>0</v>
      </c>
      <c r="F103" s="71" t="s">
        <v>17</v>
      </c>
      <c r="G103" s="70">
        <f t="shared" si="8"/>
        <v>0</v>
      </c>
      <c r="H103" s="71" t="s">
        <v>17</v>
      </c>
      <c r="I103" s="72" t="s">
        <v>17</v>
      </c>
      <c r="J103" s="71" t="s">
        <v>17</v>
      </c>
      <c r="K103" s="68">
        <f t="shared" si="9"/>
        <v>0</v>
      </c>
      <c r="L103" s="68">
        <f t="shared" si="10"/>
        <v>0</v>
      </c>
      <c r="M103" s="68">
        <f t="shared" si="11"/>
        <v>0</v>
      </c>
      <c r="N103" s="68">
        <f t="shared" si="12"/>
        <v>0</v>
      </c>
      <c r="O103" s="71" t="s">
        <v>17</v>
      </c>
      <c r="P103" s="71" t="s">
        <v>17</v>
      </c>
      <c r="Q103" s="68">
        <f t="shared" si="13"/>
        <v>0</v>
      </c>
    </row>
    <row r="104" spans="1:17" s="62" customFormat="1" x14ac:dyDescent="0.25">
      <c r="A104" s="71"/>
      <c r="B104" s="71"/>
      <c r="C104" s="71" t="s">
        <v>17</v>
      </c>
      <c r="D104" s="71" t="s">
        <v>17</v>
      </c>
      <c r="E104" s="69">
        <f t="shared" si="7"/>
        <v>0</v>
      </c>
      <c r="F104" s="71" t="s">
        <v>17</v>
      </c>
      <c r="G104" s="70">
        <f t="shared" si="8"/>
        <v>0</v>
      </c>
      <c r="H104" s="71" t="s">
        <v>17</v>
      </c>
      <c r="I104" s="72" t="s">
        <v>17</v>
      </c>
      <c r="J104" s="71" t="s">
        <v>17</v>
      </c>
      <c r="K104" s="68">
        <f t="shared" si="9"/>
        <v>0</v>
      </c>
      <c r="L104" s="68">
        <f t="shared" si="10"/>
        <v>0</v>
      </c>
      <c r="M104" s="68">
        <f t="shared" si="11"/>
        <v>0</v>
      </c>
      <c r="N104" s="68">
        <f t="shared" si="12"/>
        <v>0</v>
      </c>
      <c r="O104" s="71" t="s">
        <v>17</v>
      </c>
      <c r="P104" s="71" t="s">
        <v>17</v>
      </c>
      <c r="Q104" s="68">
        <f t="shared" si="13"/>
        <v>0</v>
      </c>
    </row>
    <row r="105" spans="1:17" s="62" customFormat="1" x14ac:dyDescent="0.25">
      <c r="A105" s="71"/>
      <c r="B105" s="71"/>
      <c r="C105" s="71" t="s">
        <v>17</v>
      </c>
      <c r="D105" s="71" t="s">
        <v>17</v>
      </c>
      <c r="E105" s="69">
        <f t="shared" si="7"/>
        <v>0</v>
      </c>
      <c r="F105" s="71" t="s">
        <v>17</v>
      </c>
      <c r="G105" s="70">
        <f t="shared" si="8"/>
        <v>0</v>
      </c>
      <c r="H105" s="71" t="s">
        <v>17</v>
      </c>
      <c r="I105" s="72" t="s">
        <v>17</v>
      </c>
      <c r="J105" s="71" t="s">
        <v>17</v>
      </c>
      <c r="K105" s="68">
        <f t="shared" si="9"/>
        <v>0</v>
      </c>
      <c r="L105" s="68">
        <f t="shared" si="10"/>
        <v>0</v>
      </c>
      <c r="M105" s="68">
        <f t="shared" si="11"/>
        <v>0</v>
      </c>
      <c r="N105" s="68">
        <f t="shared" si="12"/>
        <v>0</v>
      </c>
      <c r="O105" s="71" t="s">
        <v>17</v>
      </c>
      <c r="P105" s="71" t="s">
        <v>17</v>
      </c>
      <c r="Q105" s="68">
        <f t="shared" si="13"/>
        <v>0</v>
      </c>
    </row>
    <row r="106" spans="1:17" s="62" customFormat="1" x14ac:dyDescent="0.25">
      <c r="A106" s="71"/>
      <c r="B106" s="71"/>
      <c r="C106" s="71" t="s">
        <v>17</v>
      </c>
      <c r="D106" s="71" t="s">
        <v>17</v>
      </c>
      <c r="E106" s="69">
        <f t="shared" si="7"/>
        <v>0</v>
      </c>
      <c r="F106" s="71" t="s">
        <v>17</v>
      </c>
      <c r="G106" s="70">
        <f t="shared" si="8"/>
        <v>0</v>
      </c>
      <c r="H106" s="71" t="s">
        <v>17</v>
      </c>
      <c r="I106" s="72" t="s">
        <v>17</v>
      </c>
      <c r="J106" s="71" t="s">
        <v>17</v>
      </c>
      <c r="K106" s="68">
        <f t="shared" si="9"/>
        <v>0</v>
      </c>
      <c r="L106" s="68">
        <f t="shared" si="10"/>
        <v>0</v>
      </c>
      <c r="M106" s="68">
        <f t="shared" si="11"/>
        <v>0</v>
      </c>
      <c r="N106" s="68">
        <f t="shared" si="12"/>
        <v>0</v>
      </c>
      <c r="O106" s="71" t="s">
        <v>17</v>
      </c>
      <c r="P106" s="71" t="s">
        <v>17</v>
      </c>
      <c r="Q106" s="68">
        <f t="shared" si="13"/>
        <v>0</v>
      </c>
    </row>
    <row r="107" spans="1:17" s="62" customFormat="1" x14ac:dyDescent="0.25">
      <c r="A107" s="71"/>
      <c r="B107" s="71"/>
      <c r="C107" s="71" t="s">
        <v>17</v>
      </c>
      <c r="D107" s="71" t="s">
        <v>17</v>
      </c>
      <c r="E107" s="69">
        <f t="shared" si="7"/>
        <v>0</v>
      </c>
      <c r="F107" s="71" t="s">
        <v>17</v>
      </c>
      <c r="G107" s="70">
        <f t="shared" si="8"/>
        <v>0</v>
      </c>
      <c r="H107" s="71" t="s">
        <v>17</v>
      </c>
      <c r="I107" s="72" t="s">
        <v>17</v>
      </c>
      <c r="J107" s="71" t="s">
        <v>17</v>
      </c>
      <c r="K107" s="68">
        <f t="shared" si="9"/>
        <v>0</v>
      </c>
      <c r="L107" s="68">
        <f t="shared" si="10"/>
        <v>0</v>
      </c>
      <c r="M107" s="68">
        <f t="shared" si="11"/>
        <v>0</v>
      </c>
      <c r="N107" s="68">
        <f t="shared" si="12"/>
        <v>0</v>
      </c>
      <c r="O107" s="71" t="s">
        <v>17</v>
      </c>
      <c r="P107" s="71" t="s">
        <v>17</v>
      </c>
      <c r="Q107" s="68">
        <f t="shared" si="13"/>
        <v>0</v>
      </c>
    </row>
    <row r="108" spans="1:17" s="62" customFormat="1" x14ac:dyDescent="0.25">
      <c r="A108" s="71"/>
      <c r="B108" s="71"/>
      <c r="C108" s="71" t="s">
        <v>17</v>
      </c>
      <c r="D108" s="71" t="s">
        <v>17</v>
      </c>
      <c r="E108" s="69">
        <f t="shared" si="7"/>
        <v>0</v>
      </c>
      <c r="F108" s="71" t="s">
        <v>17</v>
      </c>
      <c r="G108" s="70">
        <f t="shared" si="8"/>
        <v>0</v>
      </c>
      <c r="H108" s="71" t="s">
        <v>17</v>
      </c>
      <c r="I108" s="72" t="s">
        <v>17</v>
      </c>
      <c r="J108" s="71" t="s">
        <v>17</v>
      </c>
      <c r="K108" s="68">
        <f t="shared" si="9"/>
        <v>0</v>
      </c>
      <c r="L108" s="68">
        <f t="shared" si="10"/>
        <v>0</v>
      </c>
      <c r="M108" s="68">
        <f t="shared" si="11"/>
        <v>0</v>
      </c>
      <c r="N108" s="68">
        <f t="shared" si="12"/>
        <v>0</v>
      </c>
      <c r="O108" s="71" t="s">
        <v>17</v>
      </c>
      <c r="P108" s="71" t="s">
        <v>17</v>
      </c>
      <c r="Q108" s="68">
        <f t="shared" si="13"/>
        <v>0</v>
      </c>
    </row>
    <row r="109" spans="1:17" s="62" customFormat="1" x14ac:dyDescent="0.25">
      <c r="A109" s="71"/>
      <c r="B109" s="71"/>
      <c r="C109" s="71" t="s">
        <v>17</v>
      </c>
      <c r="D109" s="71" t="s">
        <v>17</v>
      </c>
      <c r="E109" s="69">
        <f t="shared" si="7"/>
        <v>0</v>
      </c>
      <c r="F109" s="71" t="s">
        <v>17</v>
      </c>
      <c r="G109" s="70">
        <f t="shared" si="8"/>
        <v>0</v>
      </c>
      <c r="H109" s="71" t="s">
        <v>17</v>
      </c>
      <c r="I109" s="72" t="s">
        <v>17</v>
      </c>
      <c r="J109" s="71" t="s">
        <v>17</v>
      </c>
      <c r="K109" s="68">
        <f t="shared" si="9"/>
        <v>0</v>
      </c>
      <c r="L109" s="68">
        <f t="shared" si="10"/>
        <v>0</v>
      </c>
      <c r="M109" s="68">
        <f t="shared" si="11"/>
        <v>0</v>
      </c>
      <c r="N109" s="68">
        <f t="shared" si="12"/>
        <v>0</v>
      </c>
      <c r="O109" s="71" t="s">
        <v>17</v>
      </c>
      <c r="P109" s="71" t="s">
        <v>17</v>
      </c>
      <c r="Q109" s="68">
        <f t="shared" si="13"/>
        <v>0</v>
      </c>
    </row>
    <row r="110" spans="1:17" s="62" customFormat="1" x14ac:dyDescent="0.25">
      <c r="A110" s="71"/>
      <c r="B110" s="71"/>
      <c r="C110" s="71" t="s">
        <v>17</v>
      </c>
      <c r="D110" s="71" t="s">
        <v>17</v>
      </c>
      <c r="E110" s="69">
        <f t="shared" si="7"/>
        <v>0</v>
      </c>
      <c r="F110" s="71" t="s">
        <v>17</v>
      </c>
      <c r="G110" s="70">
        <f t="shared" si="8"/>
        <v>0</v>
      </c>
      <c r="H110" s="71" t="s">
        <v>17</v>
      </c>
      <c r="I110" s="72" t="s">
        <v>17</v>
      </c>
      <c r="J110" s="71" t="s">
        <v>17</v>
      </c>
      <c r="K110" s="68">
        <f t="shared" si="9"/>
        <v>0</v>
      </c>
      <c r="L110" s="68">
        <f t="shared" si="10"/>
        <v>0</v>
      </c>
      <c r="M110" s="68">
        <f t="shared" si="11"/>
        <v>0</v>
      </c>
      <c r="N110" s="68">
        <f t="shared" si="12"/>
        <v>0</v>
      </c>
      <c r="O110" s="71" t="s">
        <v>17</v>
      </c>
      <c r="P110" s="71" t="s">
        <v>17</v>
      </c>
      <c r="Q110" s="68">
        <f t="shared" si="13"/>
        <v>0</v>
      </c>
    </row>
    <row r="111" spans="1:17" s="62" customFormat="1" x14ac:dyDescent="0.25">
      <c r="A111" s="71"/>
      <c r="B111" s="71"/>
      <c r="C111" s="71" t="s">
        <v>17</v>
      </c>
      <c r="D111" s="71" t="s">
        <v>17</v>
      </c>
      <c r="E111" s="69">
        <f t="shared" si="7"/>
        <v>0</v>
      </c>
      <c r="F111" s="71" t="s">
        <v>17</v>
      </c>
      <c r="G111" s="70">
        <f t="shared" si="8"/>
        <v>0</v>
      </c>
      <c r="H111" s="71" t="s">
        <v>17</v>
      </c>
      <c r="I111" s="72" t="s">
        <v>17</v>
      </c>
      <c r="J111" s="71" t="s">
        <v>17</v>
      </c>
      <c r="K111" s="68">
        <f t="shared" si="9"/>
        <v>0</v>
      </c>
      <c r="L111" s="68">
        <f t="shared" si="10"/>
        <v>0</v>
      </c>
      <c r="M111" s="68">
        <f t="shared" si="11"/>
        <v>0</v>
      </c>
      <c r="N111" s="68">
        <f t="shared" si="12"/>
        <v>0</v>
      </c>
      <c r="O111" s="71" t="s">
        <v>17</v>
      </c>
      <c r="P111" s="71" t="s">
        <v>17</v>
      </c>
      <c r="Q111" s="68">
        <f t="shared" si="13"/>
        <v>0</v>
      </c>
    </row>
    <row r="112" spans="1:17" s="62" customFormat="1" x14ac:dyDescent="0.25">
      <c r="A112" s="71"/>
      <c r="B112" s="71"/>
      <c r="C112" s="71" t="s">
        <v>17</v>
      </c>
      <c r="D112" s="71" t="s">
        <v>17</v>
      </c>
      <c r="E112" s="69">
        <f t="shared" si="7"/>
        <v>0</v>
      </c>
      <c r="F112" s="71" t="s">
        <v>17</v>
      </c>
      <c r="G112" s="70">
        <f t="shared" si="8"/>
        <v>0</v>
      </c>
      <c r="H112" s="71" t="s">
        <v>17</v>
      </c>
      <c r="I112" s="72" t="s">
        <v>17</v>
      </c>
      <c r="J112" s="71" t="s">
        <v>17</v>
      </c>
      <c r="K112" s="68">
        <f t="shared" si="9"/>
        <v>0</v>
      </c>
      <c r="L112" s="68">
        <f t="shared" si="10"/>
        <v>0</v>
      </c>
      <c r="M112" s="68">
        <f t="shared" si="11"/>
        <v>0</v>
      </c>
      <c r="N112" s="68">
        <f t="shared" si="12"/>
        <v>0</v>
      </c>
      <c r="O112" s="71" t="s">
        <v>17</v>
      </c>
      <c r="P112" s="71" t="s">
        <v>17</v>
      </c>
      <c r="Q112" s="68">
        <f t="shared" si="13"/>
        <v>0</v>
      </c>
    </row>
    <row r="113" spans="1:17" s="62" customFormat="1" x14ac:dyDescent="0.25">
      <c r="A113" s="71"/>
      <c r="B113" s="71"/>
      <c r="C113" s="71" t="s">
        <v>17</v>
      </c>
      <c r="D113" s="71" t="s">
        <v>17</v>
      </c>
      <c r="E113" s="69">
        <f t="shared" si="7"/>
        <v>0</v>
      </c>
      <c r="F113" s="71" t="s">
        <v>17</v>
      </c>
      <c r="G113" s="70">
        <f t="shared" si="8"/>
        <v>0</v>
      </c>
      <c r="H113" s="71" t="s">
        <v>17</v>
      </c>
      <c r="I113" s="72" t="s">
        <v>17</v>
      </c>
      <c r="J113" s="71" t="s">
        <v>17</v>
      </c>
      <c r="K113" s="68">
        <f t="shared" si="9"/>
        <v>0</v>
      </c>
      <c r="L113" s="68">
        <f t="shared" si="10"/>
        <v>0</v>
      </c>
      <c r="M113" s="68">
        <f t="shared" si="11"/>
        <v>0</v>
      </c>
      <c r="N113" s="68">
        <f t="shared" si="12"/>
        <v>0</v>
      </c>
      <c r="O113" s="71" t="s">
        <v>17</v>
      </c>
      <c r="P113" s="71" t="s">
        <v>17</v>
      </c>
      <c r="Q113" s="68">
        <f t="shared" si="13"/>
        <v>0</v>
      </c>
    </row>
    <row r="114" spans="1:17" s="62" customFormat="1" x14ac:dyDescent="0.25">
      <c r="A114" s="71"/>
      <c r="B114" s="71"/>
      <c r="C114" s="71" t="s">
        <v>17</v>
      </c>
      <c r="D114" s="71" t="s">
        <v>17</v>
      </c>
      <c r="E114" s="69">
        <f t="shared" si="7"/>
        <v>0</v>
      </c>
      <c r="F114" s="71" t="s">
        <v>17</v>
      </c>
      <c r="G114" s="70">
        <f t="shared" si="8"/>
        <v>0</v>
      </c>
      <c r="H114" s="71" t="s">
        <v>17</v>
      </c>
      <c r="I114" s="72" t="s">
        <v>17</v>
      </c>
      <c r="J114" s="71" t="s">
        <v>17</v>
      </c>
      <c r="K114" s="68">
        <f t="shared" si="9"/>
        <v>0</v>
      </c>
      <c r="L114" s="68">
        <f t="shared" si="10"/>
        <v>0</v>
      </c>
      <c r="M114" s="68">
        <f t="shared" si="11"/>
        <v>0</v>
      </c>
      <c r="N114" s="68">
        <f t="shared" si="12"/>
        <v>0</v>
      </c>
      <c r="O114" s="71" t="s">
        <v>17</v>
      </c>
      <c r="P114" s="71" t="s">
        <v>17</v>
      </c>
      <c r="Q114" s="68">
        <f t="shared" si="13"/>
        <v>0</v>
      </c>
    </row>
    <row r="115" spans="1:17" s="62" customFormat="1" x14ac:dyDescent="0.25">
      <c r="A115" s="71"/>
      <c r="B115" s="71"/>
      <c r="C115" s="71" t="s">
        <v>17</v>
      </c>
      <c r="D115" s="71" t="s">
        <v>17</v>
      </c>
      <c r="E115" s="69">
        <f t="shared" si="7"/>
        <v>0</v>
      </c>
      <c r="F115" s="71" t="s">
        <v>17</v>
      </c>
      <c r="G115" s="70">
        <f t="shared" si="8"/>
        <v>0</v>
      </c>
      <c r="H115" s="71" t="s">
        <v>17</v>
      </c>
      <c r="I115" s="72" t="s">
        <v>17</v>
      </c>
      <c r="J115" s="71" t="s">
        <v>17</v>
      </c>
      <c r="K115" s="68">
        <f t="shared" si="9"/>
        <v>0</v>
      </c>
      <c r="L115" s="68">
        <f t="shared" si="10"/>
        <v>0</v>
      </c>
      <c r="M115" s="68">
        <f t="shared" si="11"/>
        <v>0</v>
      </c>
      <c r="N115" s="68">
        <f t="shared" si="12"/>
        <v>0</v>
      </c>
      <c r="O115" s="71" t="s">
        <v>17</v>
      </c>
      <c r="P115" s="71" t="s">
        <v>17</v>
      </c>
      <c r="Q115" s="68">
        <f t="shared" si="13"/>
        <v>0</v>
      </c>
    </row>
    <row r="116" spans="1:17" s="62" customFormat="1" x14ac:dyDescent="0.25">
      <c r="A116" s="71"/>
      <c r="B116" s="71"/>
      <c r="C116" s="71" t="s">
        <v>17</v>
      </c>
      <c r="D116" s="71" t="s">
        <v>17</v>
      </c>
      <c r="E116" s="69">
        <f t="shared" si="7"/>
        <v>0</v>
      </c>
      <c r="F116" s="71" t="s">
        <v>17</v>
      </c>
      <c r="G116" s="70">
        <f t="shared" si="8"/>
        <v>0</v>
      </c>
      <c r="H116" s="71" t="s">
        <v>17</v>
      </c>
      <c r="I116" s="72" t="s">
        <v>17</v>
      </c>
      <c r="J116" s="71" t="s">
        <v>17</v>
      </c>
      <c r="K116" s="68">
        <f t="shared" si="9"/>
        <v>0</v>
      </c>
      <c r="L116" s="68">
        <f t="shared" si="10"/>
        <v>0</v>
      </c>
      <c r="M116" s="68">
        <f t="shared" si="11"/>
        <v>0</v>
      </c>
      <c r="N116" s="68">
        <f t="shared" si="12"/>
        <v>0</v>
      </c>
      <c r="O116" s="71" t="s">
        <v>17</v>
      </c>
      <c r="P116" s="71" t="s">
        <v>17</v>
      </c>
      <c r="Q116" s="68">
        <f t="shared" si="13"/>
        <v>0</v>
      </c>
    </row>
    <row r="117" spans="1:17" s="62" customFormat="1" x14ac:dyDescent="0.25">
      <c r="A117" s="71"/>
      <c r="B117" s="71"/>
      <c r="C117" s="71" t="s">
        <v>17</v>
      </c>
      <c r="D117" s="71" t="s">
        <v>17</v>
      </c>
      <c r="E117" s="69">
        <f t="shared" si="7"/>
        <v>0</v>
      </c>
      <c r="F117" s="71" t="s">
        <v>17</v>
      </c>
      <c r="G117" s="70">
        <f t="shared" si="8"/>
        <v>0</v>
      </c>
      <c r="H117" s="71" t="s">
        <v>17</v>
      </c>
      <c r="I117" s="72" t="s">
        <v>17</v>
      </c>
      <c r="J117" s="71" t="s">
        <v>17</v>
      </c>
      <c r="K117" s="68">
        <f t="shared" si="9"/>
        <v>0</v>
      </c>
      <c r="L117" s="68">
        <f t="shared" si="10"/>
        <v>0</v>
      </c>
      <c r="M117" s="68">
        <f t="shared" si="11"/>
        <v>0</v>
      </c>
      <c r="N117" s="68">
        <f t="shared" si="12"/>
        <v>0</v>
      </c>
      <c r="O117" s="71" t="s">
        <v>17</v>
      </c>
      <c r="P117" s="71" t="s">
        <v>17</v>
      </c>
      <c r="Q117" s="68">
        <f t="shared" si="13"/>
        <v>0</v>
      </c>
    </row>
    <row r="118" spans="1:17" s="62" customFormat="1" x14ac:dyDescent="0.25">
      <c r="A118" s="71"/>
      <c r="B118" s="71"/>
      <c r="C118" s="71" t="s">
        <v>17</v>
      </c>
      <c r="D118" s="71" t="s">
        <v>17</v>
      </c>
      <c r="E118" s="69">
        <f t="shared" si="7"/>
        <v>0</v>
      </c>
      <c r="F118" s="71" t="s">
        <v>17</v>
      </c>
      <c r="G118" s="70">
        <f t="shared" si="8"/>
        <v>0</v>
      </c>
      <c r="H118" s="71" t="s">
        <v>17</v>
      </c>
      <c r="I118" s="72" t="s">
        <v>17</v>
      </c>
      <c r="J118" s="71" t="s">
        <v>17</v>
      </c>
      <c r="K118" s="68">
        <f t="shared" si="9"/>
        <v>0</v>
      </c>
      <c r="L118" s="68">
        <f t="shared" si="10"/>
        <v>0</v>
      </c>
      <c r="M118" s="68">
        <f t="shared" si="11"/>
        <v>0</v>
      </c>
      <c r="N118" s="68">
        <f t="shared" si="12"/>
        <v>0</v>
      </c>
      <c r="O118" s="71" t="s">
        <v>17</v>
      </c>
      <c r="P118" s="71" t="s">
        <v>17</v>
      </c>
      <c r="Q118" s="68">
        <f t="shared" si="13"/>
        <v>0</v>
      </c>
    </row>
    <row r="119" spans="1:17" s="62" customFormat="1" x14ac:dyDescent="0.25">
      <c r="A119" s="71"/>
      <c r="B119" s="71"/>
      <c r="C119" s="71" t="s">
        <v>17</v>
      </c>
      <c r="D119" s="71" t="s">
        <v>17</v>
      </c>
      <c r="E119" s="69">
        <f t="shared" si="7"/>
        <v>0</v>
      </c>
      <c r="F119" s="71" t="s">
        <v>17</v>
      </c>
      <c r="G119" s="70">
        <f t="shared" si="8"/>
        <v>0</v>
      </c>
      <c r="H119" s="71" t="s">
        <v>17</v>
      </c>
      <c r="I119" s="72" t="s">
        <v>17</v>
      </c>
      <c r="J119" s="71" t="s">
        <v>17</v>
      </c>
      <c r="K119" s="68">
        <f t="shared" si="9"/>
        <v>0</v>
      </c>
      <c r="L119" s="68">
        <f t="shared" si="10"/>
        <v>0</v>
      </c>
      <c r="M119" s="68">
        <f t="shared" si="11"/>
        <v>0</v>
      </c>
      <c r="N119" s="68">
        <f t="shared" si="12"/>
        <v>0</v>
      </c>
      <c r="O119" s="71" t="s">
        <v>17</v>
      </c>
      <c r="P119" s="71" t="s">
        <v>17</v>
      </c>
      <c r="Q119" s="68">
        <f t="shared" si="13"/>
        <v>0</v>
      </c>
    </row>
    <row r="120" spans="1:17" s="62" customFormat="1" x14ac:dyDescent="0.25">
      <c r="A120" s="71"/>
      <c r="B120" s="71"/>
      <c r="C120" s="71" t="s">
        <v>17</v>
      </c>
      <c r="D120" s="71" t="s">
        <v>17</v>
      </c>
      <c r="E120" s="69">
        <f t="shared" si="7"/>
        <v>0</v>
      </c>
      <c r="F120" s="71" t="s">
        <v>17</v>
      </c>
      <c r="G120" s="70">
        <f t="shared" si="8"/>
        <v>0</v>
      </c>
      <c r="H120" s="71" t="s">
        <v>17</v>
      </c>
      <c r="I120" s="72" t="s">
        <v>17</v>
      </c>
      <c r="J120" s="71" t="s">
        <v>17</v>
      </c>
      <c r="K120" s="68">
        <f t="shared" si="9"/>
        <v>0</v>
      </c>
      <c r="L120" s="68">
        <f t="shared" si="10"/>
        <v>0</v>
      </c>
      <c r="M120" s="68">
        <f t="shared" si="11"/>
        <v>0</v>
      </c>
      <c r="N120" s="68">
        <f t="shared" si="12"/>
        <v>0</v>
      </c>
      <c r="O120" s="71" t="s">
        <v>17</v>
      </c>
      <c r="P120" s="71" t="s">
        <v>17</v>
      </c>
      <c r="Q120" s="68">
        <f t="shared" si="13"/>
        <v>0</v>
      </c>
    </row>
    <row r="121" spans="1:17" s="62" customFormat="1" x14ac:dyDescent="0.25">
      <c r="A121" s="71"/>
      <c r="B121" s="71"/>
      <c r="C121" s="71" t="s">
        <v>17</v>
      </c>
      <c r="D121" s="71" t="s">
        <v>17</v>
      </c>
      <c r="E121" s="69">
        <f t="shared" si="7"/>
        <v>0</v>
      </c>
      <c r="F121" s="71" t="s">
        <v>17</v>
      </c>
      <c r="G121" s="70">
        <f t="shared" si="8"/>
        <v>0</v>
      </c>
      <c r="H121" s="71" t="s">
        <v>17</v>
      </c>
      <c r="I121" s="72" t="s">
        <v>17</v>
      </c>
      <c r="J121" s="71" t="s">
        <v>17</v>
      </c>
      <c r="K121" s="68">
        <f t="shared" si="9"/>
        <v>0</v>
      </c>
      <c r="L121" s="68">
        <f t="shared" si="10"/>
        <v>0</v>
      </c>
      <c r="M121" s="68">
        <f t="shared" si="11"/>
        <v>0</v>
      </c>
      <c r="N121" s="68">
        <f t="shared" si="12"/>
        <v>0</v>
      </c>
      <c r="O121" s="71" t="s">
        <v>17</v>
      </c>
      <c r="P121" s="71" t="s">
        <v>17</v>
      </c>
      <c r="Q121" s="68">
        <f t="shared" si="13"/>
        <v>0</v>
      </c>
    </row>
    <row r="122" spans="1:17" s="62" customFormat="1" x14ac:dyDescent="0.25">
      <c r="A122" s="71"/>
      <c r="B122" s="71"/>
      <c r="C122" s="71" t="s">
        <v>17</v>
      </c>
      <c r="D122" s="71" t="s">
        <v>17</v>
      </c>
      <c r="E122" s="69">
        <f t="shared" si="7"/>
        <v>0</v>
      </c>
      <c r="F122" s="71" t="s">
        <v>17</v>
      </c>
      <c r="G122" s="70">
        <f t="shared" si="8"/>
        <v>0</v>
      </c>
      <c r="H122" s="71" t="s">
        <v>17</v>
      </c>
      <c r="I122" s="72" t="s">
        <v>17</v>
      </c>
      <c r="J122" s="71" t="s">
        <v>17</v>
      </c>
      <c r="K122" s="68">
        <f t="shared" si="9"/>
        <v>0</v>
      </c>
      <c r="L122" s="68">
        <f t="shared" si="10"/>
        <v>0</v>
      </c>
      <c r="M122" s="68">
        <f t="shared" si="11"/>
        <v>0</v>
      </c>
      <c r="N122" s="68">
        <f t="shared" si="12"/>
        <v>0</v>
      </c>
      <c r="O122" s="71" t="s">
        <v>17</v>
      </c>
      <c r="P122" s="71" t="s">
        <v>17</v>
      </c>
      <c r="Q122" s="68">
        <f t="shared" si="13"/>
        <v>0</v>
      </c>
    </row>
    <row r="123" spans="1:17" s="62" customFormat="1" x14ac:dyDescent="0.25">
      <c r="A123" s="71"/>
      <c r="B123" s="71"/>
      <c r="C123" s="71" t="s">
        <v>17</v>
      </c>
      <c r="D123" s="71" t="s">
        <v>17</v>
      </c>
      <c r="E123" s="69">
        <f t="shared" si="7"/>
        <v>0</v>
      </c>
      <c r="F123" s="71" t="s">
        <v>17</v>
      </c>
      <c r="G123" s="70">
        <f t="shared" si="8"/>
        <v>0</v>
      </c>
      <c r="H123" s="71" t="s">
        <v>17</v>
      </c>
      <c r="I123" s="72" t="s">
        <v>17</v>
      </c>
      <c r="J123" s="71" t="s">
        <v>17</v>
      </c>
      <c r="K123" s="68">
        <f t="shared" si="9"/>
        <v>0</v>
      </c>
      <c r="L123" s="68">
        <f t="shared" si="10"/>
        <v>0</v>
      </c>
      <c r="M123" s="68">
        <f t="shared" si="11"/>
        <v>0</v>
      </c>
      <c r="N123" s="68">
        <f t="shared" si="12"/>
        <v>0</v>
      </c>
      <c r="O123" s="71" t="s">
        <v>17</v>
      </c>
      <c r="P123" s="71" t="s">
        <v>17</v>
      </c>
      <c r="Q123" s="68">
        <f t="shared" si="13"/>
        <v>0</v>
      </c>
    </row>
    <row r="124" spans="1:17" s="62" customFormat="1" x14ac:dyDescent="0.25">
      <c r="A124" s="71"/>
      <c r="B124" s="71"/>
      <c r="C124" s="71" t="s">
        <v>17</v>
      </c>
      <c r="D124" s="71" t="s">
        <v>17</v>
      </c>
      <c r="E124" s="69">
        <f t="shared" si="7"/>
        <v>0</v>
      </c>
      <c r="F124" s="71" t="s">
        <v>17</v>
      </c>
      <c r="G124" s="70">
        <f t="shared" si="8"/>
        <v>0</v>
      </c>
      <c r="H124" s="71" t="s">
        <v>17</v>
      </c>
      <c r="I124" s="72" t="s">
        <v>17</v>
      </c>
      <c r="J124" s="71" t="s">
        <v>17</v>
      </c>
      <c r="K124" s="68">
        <f t="shared" si="9"/>
        <v>0</v>
      </c>
      <c r="L124" s="68">
        <f t="shared" si="10"/>
        <v>0</v>
      </c>
      <c r="M124" s="68">
        <f t="shared" si="11"/>
        <v>0</v>
      </c>
      <c r="N124" s="68">
        <f t="shared" si="12"/>
        <v>0</v>
      </c>
      <c r="O124" s="71" t="s">
        <v>17</v>
      </c>
      <c r="P124" s="71" t="s">
        <v>17</v>
      </c>
      <c r="Q124" s="68">
        <f t="shared" si="13"/>
        <v>0</v>
      </c>
    </row>
    <row r="125" spans="1:17" s="62" customFormat="1" x14ac:dyDescent="0.25">
      <c r="A125" s="71"/>
      <c r="B125" s="71"/>
      <c r="C125" s="71" t="s">
        <v>17</v>
      </c>
      <c r="D125" s="71" t="s">
        <v>17</v>
      </c>
      <c r="E125" s="69">
        <f t="shared" si="7"/>
        <v>0</v>
      </c>
      <c r="F125" s="71" t="s">
        <v>17</v>
      </c>
      <c r="G125" s="70">
        <f t="shared" si="8"/>
        <v>0</v>
      </c>
      <c r="H125" s="71" t="s">
        <v>17</v>
      </c>
      <c r="I125" s="72" t="s">
        <v>17</v>
      </c>
      <c r="J125" s="71" t="s">
        <v>17</v>
      </c>
      <c r="K125" s="68">
        <f t="shared" si="9"/>
        <v>0</v>
      </c>
      <c r="L125" s="68">
        <f t="shared" si="10"/>
        <v>0</v>
      </c>
      <c r="M125" s="68">
        <f t="shared" si="11"/>
        <v>0</v>
      </c>
      <c r="N125" s="68">
        <f t="shared" si="12"/>
        <v>0</v>
      </c>
      <c r="O125" s="71" t="s">
        <v>17</v>
      </c>
      <c r="P125" s="71" t="s">
        <v>17</v>
      </c>
      <c r="Q125" s="68">
        <f t="shared" si="13"/>
        <v>0</v>
      </c>
    </row>
    <row r="126" spans="1:17" s="62" customFormat="1" x14ac:dyDescent="0.25">
      <c r="A126" s="71"/>
      <c r="B126" s="71"/>
      <c r="C126" s="71" t="s">
        <v>17</v>
      </c>
      <c r="D126" s="71" t="s">
        <v>17</v>
      </c>
      <c r="E126" s="69">
        <f t="shared" si="7"/>
        <v>0</v>
      </c>
      <c r="F126" s="71" t="s">
        <v>17</v>
      </c>
      <c r="G126" s="70">
        <f t="shared" si="8"/>
        <v>0</v>
      </c>
      <c r="H126" s="71" t="s">
        <v>17</v>
      </c>
      <c r="I126" s="72" t="s">
        <v>17</v>
      </c>
      <c r="J126" s="71" t="s">
        <v>17</v>
      </c>
      <c r="K126" s="68">
        <f t="shared" si="9"/>
        <v>0</v>
      </c>
      <c r="L126" s="68">
        <f t="shared" si="10"/>
        <v>0</v>
      </c>
      <c r="M126" s="68">
        <f t="shared" si="11"/>
        <v>0</v>
      </c>
      <c r="N126" s="68">
        <f t="shared" si="12"/>
        <v>0</v>
      </c>
      <c r="O126" s="71" t="s">
        <v>17</v>
      </c>
      <c r="P126" s="71" t="s">
        <v>17</v>
      </c>
      <c r="Q126" s="68">
        <f t="shared" si="13"/>
        <v>0</v>
      </c>
    </row>
    <row r="127" spans="1:17" s="62" customFormat="1" x14ac:dyDescent="0.25">
      <c r="A127" s="71"/>
      <c r="B127" s="71"/>
      <c r="C127" s="71" t="s">
        <v>17</v>
      </c>
      <c r="D127" s="71" t="s">
        <v>17</v>
      </c>
      <c r="E127" s="69">
        <f t="shared" si="7"/>
        <v>0</v>
      </c>
      <c r="F127" s="71" t="s">
        <v>17</v>
      </c>
      <c r="G127" s="70">
        <f t="shared" si="8"/>
        <v>0</v>
      </c>
      <c r="H127" s="71" t="s">
        <v>17</v>
      </c>
      <c r="I127" s="72" t="s">
        <v>17</v>
      </c>
      <c r="J127" s="71" t="s">
        <v>17</v>
      </c>
      <c r="K127" s="68">
        <f t="shared" si="9"/>
        <v>0</v>
      </c>
      <c r="L127" s="68">
        <f t="shared" si="10"/>
        <v>0</v>
      </c>
      <c r="M127" s="68">
        <f t="shared" si="11"/>
        <v>0</v>
      </c>
      <c r="N127" s="68">
        <f t="shared" si="12"/>
        <v>0</v>
      </c>
      <c r="O127" s="71" t="s">
        <v>17</v>
      </c>
      <c r="P127" s="71" t="s">
        <v>17</v>
      </c>
      <c r="Q127" s="68">
        <f t="shared" si="13"/>
        <v>0</v>
      </c>
    </row>
    <row r="128" spans="1:17" s="62" customFormat="1" x14ac:dyDescent="0.25">
      <c r="A128" s="71"/>
      <c r="B128" s="71"/>
      <c r="C128" s="71" t="s">
        <v>17</v>
      </c>
      <c r="D128" s="71" t="s">
        <v>17</v>
      </c>
      <c r="E128" s="69">
        <f t="shared" si="7"/>
        <v>0</v>
      </c>
      <c r="F128" s="71" t="s">
        <v>17</v>
      </c>
      <c r="G128" s="70">
        <f t="shared" si="8"/>
        <v>0</v>
      </c>
      <c r="H128" s="71" t="s">
        <v>17</v>
      </c>
      <c r="I128" s="72" t="s">
        <v>17</v>
      </c>
      <c r="J128" s="71" t="s">
        <v>17</v>
      </c>
      <c r="K128" s="68">
        <f t="shared" si="9"/>
        <v>0</v>
      </c>
      <c r="L128" s="68">
        <f t="shared" si="10"/>
        <v>0</v>
      </c>
      <c r="M128" s="68">
        <f t="shared" si="11"/>
        <v>0</v>
      </c>
      <c r="N128" s="68">
        <f t="shared" si="12"/>
        <v>0</v>
      </c>
      <c r="O128" s="71" t="s">
        <v>17</v>
      </c>
      <c r="P128" s="71" t="s">
        <v>17</v>
      </c>
      <c r="Q128" s="68">
        <f t="shared" si="13"/>
        <v>0</v>
      </c>
    </row>
    <row r="129" spans="1:17" s="62" customFormat="1" x14ac:dyDescent="0.25">
      <c r="A129" s="71"/>
      <c r="B129" s="71"/>
      <c r="C129" s="71" t="s">
        <v>17</v>
      </c>
      <c r="D129" s="71" t="s">
        <v>17</v>
      </c>
      <c r="E129" s="69">
        <f t="shared" si="7"/>
        <v>0</v>
      </c>
      <c r="F129" s="71" t="s">
        <v>17</v>
      </c>
      <c r="G129" s="70">
        <f t="shared" si="8"/>
        <v>0</v>
      </c>
      <c r="H129" s="71" t="s">
        <v>17</v>
      </c>
      <c r="I129" s="72" t="s">
        <v>17</v>
      </c>
      <c r="J129" s="71" t="s">
        <v>17</v>
      </c>
      <c r="K129" s="68">
        <f t="shared" si="9"/>
        <v>0</v>
      </c>
      <c r="L129" s="68">
        <f t="shared" si="10"/>
        <v>0</v>
      </c>
      <c r="M129" s="68">
        <f t="shared" si="11"/>
        <v>0</v>
      </c>
      <c r="N129" s="68">
        <f t="shared" si="12"/>
        <v>0</v>
      </c>
      <c r="O129" s="71" t="s">
        <v>17</v>
      </c>
      <c r="P129" s="71" t="s">
        <v>17</v>
      </c>
      <c r="Q129" s="68">
        <f t="shared" si="13"/>
        <v>0</v>
      </c>
    </row>
    <row r="130" spans="1:17" s="62" customFormat="1" x14ac:dyDescent="0.25">
      <c r="A130" s="71"/>
      <c r="B130" s="71"/>
      <c r="C130" s="71" t="s">
        <v>17</v>
      </c>
      <c r="D130" s="71" t="s">
        <v>17</v>
      </c>
      <c r="E130" s="69">
        <f t="shared" si="7"/>
        <v>0</v>
      </c>
      <c r="F130" s="71" t="s">
        <v>17</v>
      </c>
      <c r="G130" s="70">
        <f t="shared" si="8"/>
        <v>0</v>
      </c>
      <c r="H130" s="71" t="s">
        <v>17</v>
      </c>
      <c r="I130" s="72" t="s">
        <v>17</v>
      </c>
      <c r="J130" s="71" t="s">
        <v>17</v>
      </c>
      <c r="K130" s="68">
        <f t="shared" si="9"/>
        <v>0</v>
      </c>
      <c r="L130" s="68">
        <f t="shared" si="10"/>
        <v>0</v>
      </c>
      <c r="M130" s="68">
        <f t="shared" si="11"/>
        <v>0</v>
      </c>
      <c r="N130" s="68">
        <f t="shared" si="12"/>
        <v>0</v>
      </c>
      <c r="O130" s="71" t="s">
        <v>17</v>
      </c>
      <c r="P130" s="71" t="s">
        <v>17</v>
      </c>
      <c r="Q130" s="68">
        <f t="shared" si="13"/>
        <v>0</v>
      </c>
    </row>
    <row r="131" spans="1:17" s="62" customFormat="1" x14ac:dyDescent="0.25">
      <c r="A131" s="71"/>
      <c r="B131" s="71"/>
      <c r="C131" s="71" t="s">
        <v>17</v>
      </c>
      <c r="D131" s="71" t="s">
        <v>17</v>
      </c>
      <c r="E131" s="69">
        <f t="shared" ref="E131:E194" si="14">IFERROR(((PI()*(D131/2)^2)*C131),0)</f>
        <v>0</v>
      </c>
      <c r="F131" s="71" t="s">
        <v>17</v>
      </c>
      <c r="G131" s="70">
        <f t="shared" ref="G131:G194" si="15">IFERROR((E131*(F131+14.7))/14.7,0)</f>
        <v>0</v>
      </c>
      <c r="H131" s="71" t="s">
        <v>17</v>
      </c>
      <c r="I131" s="72" t="s">
        <v>17</v>
      </c>
      <c r="J131" s="71" t="s">
        <v>17</v>
      </c>
      <c r="K131" s="68">
        <f t="shared" ref="K131:K194" si="16">IFERROR((I131*(F131+14.7))/(J131*10.73*H131),0)</f>
        <v>0</v>
      </c>
      <c r="L131" s="68">
        <f t="shared" ref="L131:L194" si="17">IFERROR((14.7*I131)/(10.73*H131*J131),0)</f>
        <v>0</v>
      </c>
      <c r="M131" s="68">
        <f t="shared" ref="M131:M194" si="18">K131-L131</f>
        <v>0</v>
      </c>
      <c r="N131" s="68">
        <f t="shared" ref="N131:N194" si="19">M131*E131</f>
        <v>0</v>
      </c>
      <c r="O131" s="71" t="s">
        <v>17</v>
      </c>
      <c r="P131" s="71" t="s">
        <v>17</v>
      </c>
      <c r="Q131" s="68">
        <f t="shared" ref="Q131:Q194" si="20">IFERROR(P131*O131*N131,0)</f>
        <v>0</v>
      </c>
    </row>
    <row r="132" spans="1:17" s="62" customFormat="1" x14ac:dyDescent="0.25">
      <c r="A132" s="71"/>
      <c r="B132" s="71"/>
      <c r="C132" s="71" t="s">
        <v>17</v>
      </c>
      <c r="D132" s="71" t="s">
        <v>17</v>
      </c>
      <c r="E132" s="69">
        <f t="shared" si="14"/>
        <v>0</v>
      </c>
      <c r="F132" s="71" t="s">
        <v>17</v>
      </c>
      <c r="G132" s="70">
        <f t="shared" si="15"/>
        <v>0</v>
      </c>
      <c r="H132" s="71" t="s">
        <v>17</v>
      </c>
      <c r="I132" s="72" t="s">
        <v>17</v>
      </c>
      <c r="J132" s="71" t="s">
        <v>17</v>
      </c>
      <c r="K132" s="68">
        <f t="shared" si="16"/>
        <v>0</v>
      </c>
      <c r="L132" s="68">
        <f t="shared" si="17"/>
        <v>0</v>
      </c>
      <c r="M132" s="68">
        <f t="shared" si="18"/>
        <v>0</v>
      </c>
      <c r="N132" s="68">
        <f t="shared" si="19"/>
        <v>0</v>
      </c>
      <c r="O132" s="71" t="s">
        <v>17</v>
      </c>
      <c r="P132" s="71" t="s">
        <v>17</v>
      </c>
      <c r="Q132" s="68">
        <f t="shared" si="20"/>
        <v>0</v>
      </c>
    </row>
    <row r="133" spans="1:17" s="62" customFormat="1" x14ac:dyDescent="0.25">
      <c r="A133" s="71"/>
      <c r="B133" s="71"/>
      <c r="C133" s="71" t="s">
        <v>17</v>
      </c>
      <c r="D133" s="71" t="s">
        <v>17</v>
      </c>
      <c r="E133" s="69">
        <f t="shared" si="14"/>
        <v>0</v>
      </c>
      <c r="F133" s="71" t="s">
        <v>17</v>
      </c>
      <c r="G133" s="70">
        <f t="shared" si="15"/>
        <v>0</v>
      </c>
      <c r="H133" s="71" t="s">
        <v>17</v>
      </c>
      <c r="I133" s="72" t="s">
        <v>17</v>
      </c>
      <c r="J133" s="71" t="s">
        <v>17</v>
      </c>
      <c r="K133" s="68">
        <f t="shared" si="16"/>
        <v>0</v>
      </c>
      <c r="L133" s="68">
        <f t="shared" si="17"/>
        <v>0</v>
      </c>
      <c r="M133" s="68">
        <f t="shared" si="18"/>
        <v>0</v>
      </c>
      <c r="N133" s="68">
        <f t="shared" si="19"/>
        <v>0</v>
      </c>
      <c r="O133" s="71" t="s">
        <v>17</v>
      </c>
      <c r="P133" s="71" t="s">
        <v>17</v>
      </c>
      <c r="Q133" s="68">
        <f t="shared" si="20"/>
        <v>0</v>
      </c>
    </row>
    <row r="134" spans="1:17" s="62" customFormat="1" x14ac:dyDescent="0.25">
      <c r="A134" s="71"/>
      <c r="B134" s="71"/>
      <c r="C134" s="71" t="s">
        <v>17</v>
      </c>
      <c r="D134" s="71" t="s">
        <v>17</v>
      </c>
      <c r="E134" s="69">
        <f t="shared" si="14"/>
        <v>0</v>
      </c>
      <c r="F134" s="71" t="s">
        <v>17</v>
      </c>
      <c r="G134" s="70">
        <f t="shared" si="15"/>
        <v>0</v>
      </c>
      <c r="H134" s="71" t="s">
        <v>17</v>
      </c>
      <c r="I134" s="72" t="s">
        <v>17</v>
      </c>
      <c r="J134" s="71" t="s">
        <v>17</v>
      </c>
      <c r="K134" s="68">
        <f t="shared" si="16"/>
        <v>0</v>
      </c>
      <c r="L134" s="68">
        <f t="shared" si="17"/>
        <v>0</v>
      </c>
      <c r="M134" s="68">
        <f t="shared" si="18"/>
        <v>0</v>
      </c>
      <c r="N134" s="68">
        <f t="shared" si="19"/>
        <v>0</v>
      </c>
      <c r="O134" s="71" t="s">
        <v>17</v>
      </c>
      <c r="P134" s="71" t="s">
        <v>17</v>
      </c>
      <c r="Q134" s="68">
        <f t="shared" si="20"/>
        <v>0</v>
      </c>
    </row>
    <row r="135" spans="1:17" s="62" customFormat="1" x14ac:dyDescent="0.25">
      <c r="A135" s="71"/>
      <c r="B135" s="71"/>
      <c r="C135" s="71" t="s">
        <v>17</v>
      </c>
      <c r="D135" s="71" t="s">
        <v>17</v>
      </c>
      <c r="E135" s="69">
        <f t="shared" si="14"/>
        <v>0</v>
      </c>
      <c r="F135" s="71" t="s">
        <v>17</v>
      </c>
      <c r="G135" s="70">
        <f t="shared" si="15"/>
        <v>0</v>
      </c>
      <c r="H135" s="71" t="s">
        <v>17</v>
      </c>
      <c r="I135" s="72" t="s">
        <v>17</v>
      </c>
      <c r="J135" s="71" t="s">
        <v>17</v>
      </c>
      <c r="K135" s="68">
        <f t="shared" si="16"/>
        <v>0</v>
      </c>
      <c r="L135" s="68">
        <f t="shared" si="17"/>
        <v>0</v>
      </c>
      <c r="M135" s="68">
        <f t="shared" si="18"/>
        <v>0</v>
      </c>
      <c r="N135" s="68">
        <f t="shared" si="19"/>
        <v>0</v>
      </c>
      <c r="O135" s="71" t="s">
        <v>17</v>
      </c>
      <c r="P135" s="71" t="s">
        <v>17</v>
      </c>
      <c r="Q135" s="68">
        <f t="shared" si="20"/>
        <v>0</v>
      </c>
    </row>
    <row r="136" spans="1:17" s="62" customFormat="1" x14ac:dyDescent="0.25">
      <c r="A136" s="71"/>
      <c r="B136" s="71"/>
      <c r="C136" s="71" t="s">
        <v>17</v>
      </c>
      <c r="D136" s="71" t="s">
        <v>17</v>
      </c>
      <c r="E136" s="69">
        <f t="shared" si="14"/>
        <v>0</v>
      </c>
      <c r="F136" s="71" t="s">
        <v>17</v>
      </c>
      <c r="G136" s="70">
        <f t="shared" si="15"/>
        <v>0</v>
      </c>
      <c r="H136" s="71" t="s">
        <v>17</v>
      </c>
      <c r="I136" s="72" t="s">
        <v>17</v>
      </c>
      <c r="J136" s="71" t="s">
        <v>17</v>
      </c>
      <c r="K136" s="68">
        <f t="shared" si="16"/>
        <v>0</v>
      </c>
      <c r="L136" s="68">
        <f t="shared" si="17"/>
        <v>0</v>
      </c>
      <c r="M136" s="68">
        <f t="shared" si="18"/>
        <v>0</v>
      </c>
      <c r="N136" s="68">
        <f t="shared" si="19"/>
        <v>0</v>
      </c>
      <c r="O136" s="71" t="s">
        <v>17</v>
      </c>
      <c r="P136" s="71" t="s">
        <v>17</v>
      </c>
      <c r="Q136" s="68">
        <f t="shared" si="20"/>
        <v>0</v>
      </c>
    </row>
    <row r="137" spans="1:17" s="62" customFormat="1" x14ac:dyDescent="0.25">
      <c r="A137" s="71"/>
      <c r="B137" s="71"/>
      <c r="C137" s="71" t="s">
        <v>17</v>
      </c>
      <c r="D137" s="71" t="s">
        <v>17</v>
      </c>
      <c r="E137" s="69">
        <f t="shared" si="14"/>
        <v>0</v>
      </c>
      <c r="F137" s="71" t="s">
        <v>17</v>
      </c>
      <c r="G137" s="70">
        <f t="shared" si="15"/>
        <v>0</v>
      </c>
      <c r="H137" s="71" t="s">
        <v>17</v>
      </c>
      <c r="I137" s="72" t="s">
        <v>17</v>
      </c>
      <c r="J137" s="71" t="s">
        <v>17</v>
      </c>
      <c r="K137" s="68">
        <f t="shared" si="16"/>
        <v>0</v>
      </c>
      <c r="L137" s="68">
        <f t="shared" si="17"/>
        <v>0</v>
      </c>
      <c r="M137" s="68">
        <f t="shared" si="18"/>
        <v>0</v>
      </c>
      <c r="N137" s="68">
        <f t="shared" si="19"/>
        <v>0</v>
      </c>
      <c r="O137" s="71" t="s">
        <v>17</v>
      </c>
      <c r="P137" s="71" t="s">
        <v>17</v>
      </c>
      <c r="Q137" s="68">
        <f t="shared" si="20"/>
        <v>0</v>
      </c>
    </row>
    <row r="138" spans="1:17" s="62" customFormat="1" x14ac:dyDescent="0.25">
      <c r="A138" s="71"/>
      <c r="B138" s="71"/>
      <c r="C138" s="71" t="s">
        <v>17</v>
      </c>
      <c r="D138" s="71" t="s">
        <v>17</v>
      </c>
      <c r="E138" s="69">
        <f t="shared" si="14"/>
        <v>0</v>
      </c>
      <c r="F138" s="71" t="s">
        <v>17</v>
      </c>
      <c r="G138" s="70">
        <f t="shared" si="15"/>
        <v>0</v>
      </c>
      <c r="H138" s="71" t="s">
        <v>17</v>
      </c>
      <c r="I138" s="72" t="s">
        <v>17</v>
      </c>
      <c r="J138" s="71" t="s">
        <v>17</v>
      </c>
      <c r="K138" s="68">
        <f t="shared" si="16"/>
        <v>0</v>
      </c>
      <c r="L138" s="68">
        <f t="shared" si="17"/>
        <v>0</v>
      </c>
      <c r="M138" s="68">
        <f t="shared" si="18"/>
        <v>0</v>
      </c>
      <c r="N138" s="68">
        <f t="shared" si="19"/>
        <v>0</v>
      </c>
      <c r="O138" s="71" t="s">
        <v>17</v>
      </c>
      <c r="P138" s="71" t="s">
        <v>17</v>
      </c>
      <c r="Q138" s="68">
        <f t="shared" si="20"/>
        <v>0</v>
      </c>
    </row>
    <row r="139" spans="1:17" s="62" customFormat="1" x14ac:dyDescent="0.25">
      <c r="A139" s="71"/>
      <c r="B139" s="71"/>
      <c r="C139" s="71" t="s">
        <v>17</v>
      </c>
      <c r="D139" s="71" t="s">
        <v>17</v>
      </c>
      <c r="E139" s="69">
        <f t="shared" si="14"/>
        <v>0</v>
      </c>
      <c r="F139" s="71" t="s">
        <v>17</v>
      </c>
      <c r="G139" s="70">
        <f t="shared" si="15"/>
        <v>0</v>
      </c>
      <c r="H139" s="71" t="s">
        <v>17</v>
      </c>
      <c r="I139" s="72" t="s">
        <v>17</v>
      </c>
      <c r="J139" s="71" t="s">
        <v>17</v>
      </c>
      <c r="K139" s="68">
        <f t="shared" si="16"/>
        <v>0</v>
      </c>
      <c r="L139" s="68">
        <f t="shared" si="17"/>
        <v>0</v>
      </c>
      <c r="M139" s="68">
        <f t="shared" si="18"/>
        <v>0</v>
      </c>
      <c r="N139" s="68">
        <f t="shared" si="19"/>
        <v>0</v>
      </c>
      <c r="O139" s="71" t="s">
        <v>17</v>
      </c>
      <c r="P139" s="71" t="s">
        <v>17</v>
      </c>
      <c r="Q139" s="68">
        <f t="shared" si="20"/>
        <v>0</v>
      </c>
    </row>
    <row r="140" spans="1:17" s="62" customFormat="1" x14ac:dyDescent="0.25">
      <c r="A140" s="71"/>
      <c r="B140" s="71"/>
      <c r="C140" s="71" t="s">
        <v>17</v>
      </c>
      <c r="D140" s="71" t="s">
        <v>17</v>
      </c>
      <c r="E140" s="69">
        <f t="shared" si="14"/>
        <v>0</v>
      </c>
      <c r="F140" s="71" t="s">
        <v>17</v>
      </c>
      <c r="G140" s="70">
        <f t="shared" si="15"/>
        <v>0</v>
      </c>
      <c r="H140" s="71" t="s">
        <v>17</v>
      </c>
      <c r="I140" s="72" t="s">
        <v>17</v>
      </c>
      <c r="J140" s="71" t="s">
        <v>17</v>
      </c>
      <c r="K140" s="68">
        <f t="shared" si="16"/>
        <v>0</v>
      </c>
      <c r="L140" s="68">
        <f t="shared" si="17"/>
        <v>0</v>
      </c>
      <c r="M140" s="68">
        <f t="shared" si="18"/>
        <v>0</v>
      </c>
      <c r="N140" s="68">
        <f t="shared" si="19"/>
        <v>0</v>
      </c>
      <c r="O140" s="71" t="s">
        <v>17</v>
      </c>
      <c r="P140" s="71" t="s">
        <v>17</v>
      </c>
      <c r="Q140" s="68">
        <f t="shared" si="20"/>
        <v>0</v>
      </c>
    </row>
    <row r="141" spans="1:17" s="62" customFormat="1" x14ac:dyDescent="0.25">
      <c r="A141" s="71"/>
      <c r="B141" s="71"/>
      <c r="C141" s="71" t="s">
        <v>17</v>
      </c>
      <c r="D141" s="71" t="s">
        <v>17</v>
      </c>
      <c r="E141" s="69">
        <f t="shared" si="14"/>
        <v>0</v>
      </c>
      <c r="F141" s="71" t="s">
        <v>17</v>
      </c>
      <c r="G141" s="70">
        <f t="shared" si="15"/>
        <v>0</v>
      </c>
      <c r="H141" s="71" t="s">
        <v>17</v>
      </c>
      <c r="I141" s="72" t="s">
        <v>17</v>
      </c>
      <c r="J141" s="71" t="s">
        <v>17</v>
      </c>
      <c r="K141" s="68">
        <f t="shared" si="16"/>
        <v>0</v>
      </c>
      <c r="L141" s="68">
        <f t="shared" si="17"/>
        <v>0</v>
      </c>
      <c r="M141" s="68">
        <f t="shared" si="18"/>
        <v>0</v>
      </c>
      <c r="N141" s="68">
        <f t="shared" si="19"/>
        <v>0</v>
      </c>
      <c r="O141" s="71" t="s">
        <v>17</v>
      </c>
      <c r="P141" s="71" t="s">
        <v>17</v>
      </c>
      <c r="Q141" s="68">
        <f t="shared" si="20"/>
        <v>0</v>
      </c>
    </row>
    <row r="142" spans="1:17" s="62" customFormat="1" x14ac:dyDescent="0.25">
      <c r="A142" s="71"/>
      <c r="B142" s="71"/>
      <c r="C142" s="71" t="s">
        <v>17</v>
      </c>
      <c r="D142" s="71" t="s">
        <v>17</v>
      </c>
      <c r="E142" s="69">
        <f t="shared" si="14"/>
        <v>0</v>
      </c>
      <c r="F142" s="71" t="s">
        <v>17</v>
      </c>
      <c r="G142" s="70">
        <f t="shared" si="15"/>
        <v>0</v>
      </c>
      <c r="H142" s="71" t="s">
        <v>17</v>
      </c>
      <c r="I142" s="72" t="s">
        <v>17</v>
      </c>
      <c r="J142" s="71" t="s">
        <v>17</v>
      </c>
      <c r="K142" s="68">
        <f t="shared" si="16"/>
        <v>0</v>
      </c>
      <c r="L142" s="68">
        <f t="shared" si="17"/>
        <v>0</v>
      </c>
      <c r="M142" s="68">
        <f t="shared" si="18"/>
        <v>0</v>
      </c>
      <c r="N142" s="68">
        <f t="shared" si="19"/>
        <v>0</v>
      </c>
      <c r="O142" s="71" t="s">
        <v>17</v>
      </c>
      <c r="P142" s="71" t="s">
        <v>17</v>
      </c>
      <c r="Q142" s="68">
        <f t="shared" si="20"/>
        <v>0</v>
      </c>
    </row>
    <row r="143" spans="1:17" s="62" customFormat="1" x14ac:dyDescent="0.25">
      <c r="A143" s="71"/>
      <c r="B143" s="71"/>
      <c r="C143" s="71" t="s">
        <v>17</v>
      </c>
      <c r="D143" s="71" t="s">
        <v>17</v>
      </c>
      <c r="E143" s="69">
        <f t="shared" si="14"/>
        <v>0</v>
      </c>
      <c r="F143" s="71" t="s">
        <v>17</v>
      </c>
      <c r="G143" s="70">
        <f t="shared" si="15"/>
        <v>0</v>
      </c>
      <c r="H143" s="71" t="s">
        <v>17</v>
      </c>
      <c r="I143" s="72" t="s">
        <v>17</v>
      </c>
      <c r="J143" s="71" t="s">
        <v>17</v>
      </c>
      <c r="K143" s="68">
        <f t="shared" si="16"/>
        <v>0</v>
      </c>
      <c r="L143" s="68">
        <f t="shared" si="17"/>
        <v>0</v>
      </c>
      <c r="M143" s="68">
        <f t="shared" si="18"/>
        <v>0</v>
      </c>
      <c r="N143" s="68">
        <f t="shared" si="19"/>
        <v>0</v>
      </c>
      <c r="O143" s="71" t="s">
        <v>17</v>
      </c>
      <c r="P143" s="71" t="s">
        <v>17</v>
      </c>
      <c r="Q143" s="68">
        <f t="shared" si="20"/>
        <v>0</v>
      </c>
    </row>
    <row r="144" spans="1:17" s="62" customFormat="1" x14ac:dyDescent="0.25">
      <c r="A144" s="71"/>
      <c r="B144" s="71"/>
      <c r="C144" s="71" t="s">
        <v>17</v>
      </c>
      <c r="D144" s="71" t="s">
        <v>17</v>
      </c>
      <c r="E144" s="69">
        <f t="shared" si="14"/>
        <v>0</v>
      </c>
      <c r="F144" s="71" t="s">
        <v>17</v>
      </c>
      <c r="G144" s="70">
        <f t="shared" si="15"/>
        <v>0</v>
      </c>
      <c r="H144" s="71" t="s">
        <v>17</v>
      </c>
      <c r="I144" s="72" t="s">
        <v>17</v>
      </c>
      <c r="J144" s="71" t="s">
        <v>17</v>
      </c>
      <c r="K144" s="68">
        <f t="shared" si="16"/>
        <v>0</v>
      </c>
      <c r="L144" s="68">
        <f t="shared" si="17"/>
        <v>0</v>
      </c>
      <c r="M144" s="68">
        <f t="shared" si="18"/>
        <v>0</v>
      </c>
      <c r="N144" s="68">
        <f t="shared" si="19"/>
        <v>0</v>
      </c>
      <c r="O144" s="71" t="s">
        <v>17</v>
      </c>
      <c r="P144" s="71" t="s">
        <v>17</v>
      </c>
      <c r="Q144" s="68">
        <f t="shared" si="20"/>
        <v>0</v>
      </c>
    </row>
    <row r="145" spans="1:17" s="62" customFormat="1" x14ac:dyDescent="0.25">
      <c r="A145" s="71"/>
      <c r="B145" s="71"/>
      <c r="C145" s="71" t="s">
        <v>17</v>
      </c>
      <c r="D145" s="71" t="s">
        <v>17</v>
      </c>
      <c r="E145" s="69">
        <f t="shared" si="14"/>
        <v>0</v>
      </c>
      <c r="F145" s="71" t="s">
        <v>17</v>
      </c>
      <c r="G145" s="70">
        <f t="shared" si="15"/>
        <v>0</v>
      </c>
      <c r="H145" s="71" t="s">
        <v>17</v>
      </c>
      <c r="I145" s="72" t="s">
        <v>17</v>
      </c>
      <c r="J145" s="71" t="s">
        <v>17</v>
      </c>
      <c r="K145" s="68">
        <f t="shared" si="16"/>
        <v>0</v>
      </c>
      <c r="L145" s="68">
        <f t="shared" si="17"/>
        <v>0</v>
      </c>
      <c r="M145" s="68">
        <f t="shared" si="18"/>
        <v>0</v>
      </c>
      <c r="N145" s="68">
        <f t="shared" si="19"/>
        <v>0</v>
      </c>
      <c r="O145" s="71" t="s">
        <v>17</v>
      </c>
      <c r="P145" s="71" t="s">
        <v>17</v>
      </c>
      <c r="Q145" s="68">
        <f t="shared" si="20"/>
        <v>0</v>
      </c>
    </row>
    <row r="146" spans="1:17" s="62" customFormat="1" x14ac:dyDescent="0.25">
      <c r="A146" s="71"/>
      <c r="B146" s="71"/>
      <c r="C146" s="71" t="s">
        <v>17</v>
      </c>
      <c r="D146" s="71" t="s">
        <v>17</v>
      </c>
      <c r="E146" s="69">
        <f t="shared" si="14"/>
        <v>0</v>
      </c>
      <c r="F146" s="71" t="s">
        <v>17</v>
      </c>
      <c r="G146" s="70">
        <f t="shared" si="15"/>
        <v>0</v>
      </c>
      <c r="H146" s="71" t="s">
        <v>17</v>
      </c>
      <c r="I146" s="72" t="s">
        <v>17</v>
      </c>
      <c r="J146" s="71" t="s">
        <v>17</v>
      </c>
      <c r="K146" s="68">
        <f t="shared" si="16"/>
        <v>0</v>
      </c>
      <c r="L146" s="68">
        <f t="shared" si="17"/>
        <v>0</v>
      </c>
      <c r="M146" s="68">
        <f t="shared" si="18"/>
        <v>0</v>
      </c>
      <c r="N146" s="68">
        <f t="shared" si="19"/>
        <v>0</v>
      </c>
      <c r="O146" s="71" t="s">
        <v>17</v>
      </c>
      <c r="P146" s="71" t="s">
        <v>17</v>
      </c>
      <c r="Q146" s="68">
        <f t="shared" si="20"/>
        <v>0</v>
      </c>
    </row>
    <row r="147" spans="1:17" s="62" customFormat="1" x14ac:dyDescent="0.25">
      <c r="A147" s="71"/>
      <c r="B147" s="71"/>
      <c r="C147" s="71" t="s">
        <v>17</v>
      </c>
      <c r="D147" s="71" t="s">
        <v>17</v>
      </c>
      <c r="E147" s="69">
        <f t="shared" si="14"/>
        <v>0</v>
      </c>
      <c r="F147" s="71" t="s">
        <v>17</v>
      </c>
      <c r="G147" s="70">
        <f t="shared" si="15"/>
        <v>0</v>
      </c>
      <c r="H147" s="71" t="s">
        <v>17</v>
      </c>
      <c r="I147" s="72" t="s">
        <v>17</v>
      </c>
      <c r="J147" s="71" t="s">
        <v>17</v>
      </c>
      <c r="K147" s="68">
        <f t="shared" si="16"/>
        <v>0</v>
      </c>
      <c r="L147" s="68">
        <f t="shared" si="17"/>
        <v>0</v>
      </c>
      <c r="M147" s="68">
        <f t="shared" si="18"/>
        <v>0</v>
      </c>
      <c r="N147" s="68">
        <f t="shared" si="19"/>
        <v>0</v>
      </c>
      <c r="O147" s="71" t="s">
        <v>17</v>
      </c>
      <c r="P147" s="71" t="s">
        <v>17</v>
      </c>
      <c r="Q147" s="68">
        <f t="shared" si="20"/>
        <v>0</v>
      </c>
    </row>
    <row r="148" spans="1:17" s="62" customFormat="1" x14ac:dyDescent="0.25">
      <c r="A148" s="71"/>
      <c r="B148" s="71"/>
      <c r="C148" s="71" t="s">
        <v>17</v>
      </c>
      <c r="D148" s="71" t="s">
        <v>17</v>
      </c>
      <c r="E148" s="69">
        <f t="shared" si="14"/>
        <v>0</v>
      </c>
      <c r="F148" s="71" t="s">
        <v>17</v>
      </c>
      <c r="G148" s="70">
        <f t="shared" si="15"/>
        <v>0</v>
      </c>
      <c r="H148" s="71" t="s">
        <v>17</v>
      </c>
      <c r="I148" s="72" t="s">
        <v>17</v>
      </c>
      <c r="J148" s="71" t="s">
        <v>17</v>
      </c>
      <c r="K148" s="68">
        <f t="shared" si="16"/>
        <v>0</v>
      </c>
      <c r="L148" s="68">
        <f t="shared" si="17"/>
        <v>0</v>
      </c>
      <c r="M148" s="68">
        <f t="shared" si="18"/>
        <v>0</v>
      </c>
      <c r="N148" s="68">
        <f t="shared" si="19"/>
        <v>0</v>
      </c>
      <c r="O148" s="71" t="s">
        <v>17</v>
      </c>
      <c r="P148" s="71" t="s">
        <v>17</v>
      </c>
      <c r="Q148" s="68">
        <f t="shared" si="20"/>
        <v>0</v>
      </c>
    </row>
    <row r="149" spans="1:17" s="62" customFormat="1" x14ac:dyDescent="0.25">
      <c r="A149" s="71"/>
      <c r="B149" s="71"/>
      <c r="C149" s="71" t="s">
        <v>17</v>
      </c>
      <c r="D149" s="71" t="s">
        <v>17</v>
      </c>
      <c r="E149" s="69">
        <f t="shared" si="14"/>
        <v>0</v>
      </c>
      <c r="F149" s="71" t="s">
        <v>17</v>
      </c>
      <c r="G149" s="70">
        <f t="shared" si="15"/>
        <v>0</v>
      </c>
      <c r="H149" s="71" t="s">
        <v>17</v>
      </c>
      <c r="I149" s="72" t="s">
        <v>17</v>
      </c>
      <c r="J149" s="71" t="s">
        <v>17</v>
      </c>
      <c r="K149" s="68">
        <f t="shared" si="16"/>
        <v>0</v>
      </c>
      <c r="L149" s="68">
        <f t="shared" si="17"/>
        <v>0</v>
      </c>
      <c r="M149" s="68">
        <f t="shared" si="18"/>
        <v>0</v>
      </c>
      <c r="N149" s="68">
        <f t="shared" si="19"/>
        <v>0</v>
      </c>
      <c r="O149" s="71" t="s">
        <v>17</v>
      </c>
      <c r="P149" s="71" t="s">
        <v>17</v>
      </c>
      <c r="Q149" s="68">
        <f t="shared" si="20"/>
        <v>0</v>
      </c>
    </row>
    <row r="150" spans="1:17" s="62" customFormat="1" x14ac:dyDescent="0.25">
      <c r="A150" s="71"/>
      <c r="B150" s="71"/>
      <c r="C150" s="71" t="s">
        <v>17</v>
      </c>
      <c r="D150" s="71" t="s">
        <v>17</v>
      </c>
      <c r="E150" s="69">
        <f t="shared" si="14"/>
        <v>0</v>
      </c>
      <c r="F150" s="71" t="s">
        <v>17</v>
      </c>
      <c r="G150" s="70">
        <f t="shared" si="15"/>
        <v>0</v>
      </c>
      <c r="H150" s="71" t="s">
        <v>17</v>
      </c>
      <c r="I150" s="72" t="s">
        <v>17</v>
      </c>
      <c r="J150" s="71" t="s">
        <v>17</v>
      </c>
      <c r="K150" s="68">
        <f t="shared" si="16"/>
        <v>0</v>
      </c>
      <c r="L150" s="68">
        <f t="shared" si="17"/>
        <v>0</v>
      </c>
      <c r="M150" s="68">
        <f t="shared" si="18"/>
        <v>0</v>
      </c>
      <c r="N150" s="68">
        <f t="shared" si="19"/>
        <v>0</v>
      </c>
      <c r="O150" s="71" t="s">
        <v>17</v>
      </c>
      <c r="P150" s="71" t="s">
        <v>17</v>
      </c>
      <c r="Q150" s="68">
        <f t="shared" si="20"/>
        <v>0</v>
      </c>
    </row>
    <row r="151" spans="1:17" s="62" customFormat="1" x14ac:dyDescent="0.25">
      <c r="A151" s="71"/>
      <c r="B151" s="71"/>
      <c r="C151" s="71" t="s">
        <v>17</v>
      </c>
      <c r="D151" s="71" t="s">
        <v>17</v>
      </c>
      <c r="E151" s="69">
        <f t="shared" si="14"/>
        <v>0</v>
      </c>
      <c r="F151" s="71" t="s">
        <v>17</v>
      </c>
      <c r="G151" s="70">
        <f t="shared" si="15"/>
        <v>0</v>
      </c>
      <c r="H151" s="71" t="s">
        <v>17</v>
      </c>
      <c r="I151" s="72" t="s">
        <v>17</v>
      </c>
      <c r="J151" s="71" t="s">
        <v>17</v>
      </c>
      <c r="K151" s="68">
        <f t="shared" si="16"/>
        <v>0</v>
      </c>
      <c r="L151" s="68">
        <f t="shared" si="17"/>
        <v>0</v>
      </c>
      <c r="M151" s="68">
        <f t="shared" si="18"/>
        <v>0</v>
      </c>
      <c r="N151" s="68">
        <f t="shared" si="19"/>
        <v>0</v>
      </c>
      <c r="O151" s="71" t="s">
        <v>17</v>
      </c>
      <c r="P151" s="71" t="s">
        <v>17</v>
      </c>
      <c r="Q151" s="68">
        <f t="shared" si="20"/>
        <v>0</v>
      </c>
    </row>
    <row r="152" spans="1:17" s="62" customFormat="1" x14ac:dyDescent="0.25">
      <c r="A152" s="71"/>
      <c r="B152" s="71"/>
      <c r="C152" s="71" t="s">
        <v>17</v>
      </c>
      <c r="D152" s="71" t="s">
        <v>17</v>
      </c>
      <c r="E152" s="69">
        <f t="shared" si="14"/>
        <v>0</v>
      </c>
      <c r="F152" s="71" t="s">
        <v>17</v>
      </c>
      <c r="G152" s="70">
        <f t="shared" si="15"/>
        <v>0</v>
      </c>
      <c r="H152" s="71" t="s">
        <v>17</v>
      </c>
      <c r="I152" s="72" t="s">
        <v>17</v>
      </c>
      <c r="J152" s="71" t="s">
        <v>17</v>
      </c>
      <c r="K152" s="68">
        <f t="shared" si="16"/>
        <v>0</v>
      </c>
      <c r="L152" s="68">
        <f t="shared" si="17"/>
        <v>0</v>
      </c>
      <c r="M152" s="68">
        <f t="shared" si="18"/>
        <v>0</v>
      </c>
      <c r="N152" s="68">
        <f t="shared" si="19"/>
        <v>0</v>
      </c>
      <c r="O152" s="71" t="s">
        <v>17</v>
      </c>
      <c r="P152" s="71" t="s">
        <v>17</v>
      </c>
      <c r="Q152" s="68">
        <f t="shared" si="20"/>
        <v>0</v>
      </c>
    </row>
    <row r="153" spans="1:17" s="62" customFormat="1" x14ac:dyDescent="0.25">
      <c r="A153" s="71"/>
      <c r="B153" s="71"/>
      <c r="C153" s="71" t="s">
        <v>17</v>
      </c>
      <c r="D153" s="71" t="s">
        <v>17</v>
      </c>
      <c r="E153" s="69">
        <f t="shared" si="14"/>
        <v>0</v>
      </c>
      <c r="F153" s="71" t="s">
        <v>17</v>
      </c>
      <c r="G153" s="70">
        <f t="shared" si="15"/>
        <v>0</v>
      </c>
      <c r="H153" s="71" t="s">
        <v>17</v>
      </c>
      <c r="I153" s="72" t="s">
        <v>17</v>
      </c>
      <c r="J153" s="71" t="s">
        <v>17</v>
      </c>
      <c r="K153" s="68">
        <f t="shared" si="16"/>
        <v>0</v>
      </c>
      <c r="L153" s="68">
        <f t="shared" si="17"/>
        <v>0</v>
      </c>
      <c r="M153" s="68">
        <f t="shared" si="18"/>
        <v>0</v>
      </c>
      <c r="N153" s="68">
        <f t="shared" si="19"/>
        <v>0</v>
      </c>
      <c r="O153" s="71" t="s">
        <v>17</v>
      </c>
      <c r="P153" s="71" t="s">
        <v>17</v>
      </c>
      <c r="Q153" s="68">
        <f t="shared" si="20"/>
        <v>0</v>
      </c>
    </row>
    <row r="154" spans="1:17" s="62" customFormat="1" x14ac:dyDescent="0.25">
      <c r="A154" s="71"/>
      <c r="B154" s="71"/>
      <c r="C154" s="71" t="s">
        <v>17</v>
      </c>
      <c r="D154" s="71" t="s">
        <v>17</v>
      </c>
      <c r="E154" s="69">
        <f t="shared" si="14"/>
        <v>0</v>
      </c>
      <c r="F154" s="71" t="s">
        <v>17</v>
      </c>
      <c r="G154" s="70">
        <f t="shared" si="15"/>
        <v>0</v>
      </c>
      <c r="H154" s="71" t="s">
        <v>17</v>
      </c>
      <c r="I154" s="72" t="s">
        <v>17</v>
      </c>
      <c r="J154" s="71" t="s">
        <v>17</v>
      </c>
      <c r="K154" s="68">
        <f t="shared" si="16"/>
        <v>0</v>
      </c>
      <c r="L154" s="68">
        <f t="shared" si="17"/>
        <v>0</v>
      </c>
      <c r="M154" s="68">
        <f t="shared" si="18"/>
        <v>0</v>
      </c>
      <c r="N154" s="68">
        <f t="shared" si="19"/>
        <v>0</v>
      </c>
      <c r="O154" s="71" t="s">
        <v>17</v>
      </c>
      <c r="P154" s="71" t="s">
        <v>17</v>
      </c>
      <c r="Q154" s="68">
        <f t="shared" si="20"/>
        <v>0</v>
      </c>
    </row>
    <row r="155" spans="1:17" s="62" customFormat="1" x14ac:dyDescent="0.25">
      <c r="A155" s="71"/>
      <c r="B155" s="71"/>
      <c r="C155" s="71" t="s">
        <v>17</v>
      </c>
      <c r="D155" s="71" t="s">
        <v>17</v>
      </c>
      <c r="E155" s="69">
        <f t="shared" si="14"/>
        <v>0</v>
      </c>
      <c r="F155" s="71" t="s">
        <v>17</v>
      </c>
      <c r="G155" s="70">
        <f t="shared" si="15"/>
        <v>0</v>
      </c>
      <c r="H155" s="71" t="s">
        <v>17</v>
      </c>
      <c r="I155" s="72" t="s">
        <v>17</v>
      </c>
      <c r="J155" s="71" t="s">
        <v>17</v>
      </c>
      <c r="K155" s="68">
        <f t="shared" si="16"/>
        <v>0</v>
      </c>
      <c r="L155" s="68">
        <f t="shared" si="17"/>
        <v>0</v>
      </c>
      <c r="M155" s="68">
        <f t="shared" si="18"/>
        <v>0</v>
      </c>
      <c r="N155" s="68">
        <f t="shared" si="19"/>
        <v>0</v>
      </c>
      <c r="O155" s="71" t="s">
        <v>17</v>
      </c>
      <c r="P155" s="71" t="s">
        <v>17</v>
      </c>
      <c r="Q155" s="68">
        <f t="shared" si="20"/>
        <v>0</v>
      </c>
    </row>
    <row r="156" spans="1:17" s="62" customFormat="1" x14ac:dyDescent="0.25">
      <c r="A156" s="71"/>
      <c r="B156" s="71"/>
      <c r="C156" s="71" t="s">
        <v>17</v>
      </c>
      <c r="D156" s="71" t="s">
        <v>17</v>
      </c>
      <c r="E156" s="69">
        <f t="shared" si="14"/>
        <v>0</v>
      </c>
      <c r="F156" s="71" t="s">
        <v>17</v>
      </c>
      <c r="G156" s="70">
        <f t="shared" si="15"/>
        <v>0</v>
      </c>
      <c r="H156" s="71" t="s">
        <v>17</v>
      </c>
      <c r="I156" s="72" t="s">
        <v>17</v>
      </c>
      <c r="J156" s="71" t="s">
        <v>17</v>
      </c>
      <c r="K156" s="68">
        <f t="shared" si="16"/>
        <v>0</v>
      </c>
      <c r="L156" s="68">
        <f t="shared" si="17"/>
        <v>0</v>
      </c>
      <c r="M156" s="68">
        <f t="shared" si="18"/>
        <v>0</v>
      </c>
      <c r="N156" s="68">
        <f t="shared" si="19"/>
        <v>0</v>
      </c>
      <c r="O156" s="71" t="s">
        <v>17</v>
      </c>
      <c r="P156" s="71" t="s">
        <v>17</v>
      </c>
      <c r="Q156" s="68">
        <f t="shared" si="20"/>
        <v>0</v>
      </c>
    </row>
    <row r="157" spans="1:17" s="62" customFormat="1" x14ac:dyDescent="0.25">
      <c r="A157" s="71"/>
      <c r="B157" s="71"/>
      <c r="C157" s="71" t="s">
        <v>17</v>
      </c>
      <c r="D157" s="71" t="s">
        <v>17</v>
      </c>
      <c r="E157" s="69">
        <f t="shared" si="14"/>
        <v>0</v>
      </c>
      <c r="F157" s="71" t="s">
        <v>17</v>
      </c>
      <c r="G157" s="70">
        <f t="shared" si="15"/>
        <v>0</v>
      </c>
      <c r="H157" s="71" t="s">
        <v>17</v>
      </c>
      <c r="I157" s="72" t="s">
        <v>17</v>
      </c>
      <c r="J157" s="71" t="s">
        <v>17</v>
      </c>
      <c r="K157" s="68">
        <f t="shared" si="16"/>
        <v>0</v>
      </c>
      <c r="L157" s="68">
        <f t="shared" si="17"/>
        <v>0</v>
      </c>
      <c r="M157" s="68">
        <f t="shared" si="18"/>
        <v>0</v>
      </c>
      <c r="N157" s="68">
        <f t="shared" si="19"/>
        <v>0</v>
      </c>
      <c r="O157" s="71" t="s">
        <v>17</v>
      </c>
      <c r="P157" s="71" t="s">
        <v>17</v>
      </c>
      <c r="Q157" s="68">
        <f t="shared" si="20"/>
        <v>0</v>
      </c>
    </row>
    <row r="158" spans="1:17" s="62" customFormat="1" x14ac:dyDescent="0.25">
      <c r="A158" s="71"/>
      <c r="B158" s="71"/>
      <c r="C158" s="71" t="s">
        <v>17</v>
      </c>
      <c r="D158" s="71" t="s">
        <v>17</v>
      </c>
      <c r="E158" s="69">
        <f t="shared" si="14"/>
        <v>0</v>
      </c>
      <c r="F158" s="71" t="s">
        <v>17</v>
      </c>
      <c r="G158" s="70">
        <f t="shared" si="15"/>
        <v>0</v>
      </c>
      <c r="H158" s="71" t="s">
        <v>17</v>
      </c>
      <c r="I158" s="72" t="s">
        <v>17</v>
      </c>
      <c r="J158" s="71" t="s">
        <v>17</v>
      </c>
      <c r="K158" s="68">
        <f t="shared" si="16"/>
        <v>0</v>
      </c>
      <c r="L158" s="68">
        <f t="shared" si="17"/>
        <v>0</v>
      </c>
      <c r="M158" s="68">
        <f t="shared" si="18"/>
        <v>0</v>
      </c>
      <c r="N158" s="68">
        <f t="shared" si="19"/>
        <v>0</v>
      </c>
      <c r="O158" s="71" t="s">
        <v>17</v>
      </c>
      <c r="P158" s="71" t="s">
        <v>17</v>
      </c>
      <c r="Q158" s="68">
        <f t="shared" si="20"/>
        <v>0</v>
      </c>
    </row>
    <row r="159" spans="1:17" s="62" customFormat="1" x14ac:dyDescent="0.25">
      <c r="A159" s="71"/>
      <c r="B159" s="71"/>
      <c r="C159" s="71" t="s">
        <v>17</v>
      </c>
      <c r="D159" s="71" t="s">
        <v>17</v>
      </c>
      <c r="E159" s="69">
        <f t="shared" si="14"/>
        <v>0</v>
      </c>
      <c r="F159" s="71" t="s">
        <v>17</v>
      </c>
      <c r="G159" s="70">
        <f t="shared" si="15"/>
        <v>0</v>
      </c>
      <c r="H159" s="71" t="s">
        <v>17</v>
      </c>
      <c r="I159" s="72" t="s">
        <v>17</v>
      </c>
      <c r="J159" s="71" t="s">
        <v>17</v>
      </c>
      <c r="K159" s="68">
        <f t="shared" si="16"/>
        <v>0</v>
      </c>
      <c r="L159" s="68">
        <f t="shared" si="17"/>
        <v>0</v>
      </c>
      <c r="M159" s="68">
        <f t="shared" si="18"/>
        <v>0</v>
      </c>
      <c r="N159" s="68">
        <f t="shared" si="19"/>
        <v>0</v>
      </c>
      <c r="O159" s="71" t="s">
        <v>17</v>
      </c>
      <c r="P159" s="71" t="s">
        <v>17</v>
      </c>
      <c r="Q159" s="68">
        <f t="shared" si="20"/>
        <v>0</v>
      </c>
    </row>
    <row r="160" spans="1:17" s="62" customFormat="1" x14ac:dyDescent="0.25">
      <c r="A160" s="71"/>
      <c r="B160" s="71"/>
      <c r="C160" s="71" t="s">
        <v>17</v>
      </c>
      <c r="D160" s="71" t="s">
        <v>17</v>
      </c>
      <c r="E160" s="69">
        <f t="shared" si="14"/>
        <v>0</v>
      </c>
      <c r="F160" s="71" t="s">
        <v>17</v>
      </c>
      <c r="G160" s="70">
        <f t="shared" si="15"/>
        <v>0</v>
      </c>
      <c r="H160" s="71" t="s">
        <v>17</v>
      </c>
      <c r="I160" s="72" t="s">
        <v>17</v>
      </c>
      <c r="J160" s="71" t="s">
        <v>17</v>
      </c>
      <c r="K160" s="68">
        <f t="shared" si="16"/>
        <v>0</v>
      </c>
      <c r="L160" s="68">
        <f t="shared" si="17"/>
        <v>0</v>
      </c>
      <c r="M160" s="68">
        <f t="shared" si="18"/>
        <v>0</v>
      </c>
      <c r="N160" s="68">
        <f t="shared" si="19"/>
        <v>0</v>
      </c>
      <c r="O160" s="71" t="s">
        <v>17</v>
      </c>
      <c r="P160" s="71" t="s">
        <v>17</v>
      </c>
      <c r="Q160" s="68">
        <f t="shared" si="20"/>
        <v>0</v>
      </c>
    </row>
    <row r="161" spans="1:17" s="62" customFormat="1" x14ac:dyDescent="0.25">
      <c r="A161" s="71"/>
      <c r="B161" s="71"/>
      <c r="C161" s="71" t="s">
        <v>17</v>
      </c>
      <c r="D161" s="71" t="s">
        <v>17</v>
      </c>
      <c r="E161" s="69">
        <f t="shared" si="14"/>
        <v>0</v>
      </c>
      <c r="F161" s="71" t="s">
        <v>17</v>
      </c>
      <c r="G161" s="70">
        <f t="shared" si="15"/>
        <v>0</v>
      </c>
      <c r="H161" s="71" t="s">
        <v>17</v>
      </c>
      <c r="I161" s="72" t="s">
        <v>17</v>
      </c>
      <c r="J161" s="71" t="s">
        <v>17</v>
      </c>
      <c r="K161" s="68">
        <f t="shared" si="16"/>
        <v>0</v>
      </c>
      <c r="L161" s="68">
        <f t="shared" si="17"/>
        <v>0</v>
      </c>
      <c r="M161" s="68">
        <f t="shared" si="18"/>
        <v>0</v>
      </c>
      <c r="N161" s="68">
        <f t="shared" si="19"/>
        <v>0</v>
      </c>
      <c r="O161" s="71" t="s">
        <v>17</v>
      </c>
      <c r="P161" s="71" t="s">
        <v>17</v>
      </c>
      <c r="Q161" s="68">
        <f t="shared" si="20"/>
        <v>0</v>
      </c>
    </row>
    <row r="162" spans="1:17" s="62" customFormat="1" x14ac:dyDescent="0.25">
      <c r="A162" s="71"/>
      <c r="B162" s="71"/>
      <c r="C162" s="71" t="s">
        <v>17</v>
      </c>
      <c r="D162" s="71" t="s">
        <v>17</v>
      </c>
      <c r="E162" s="69">
        <f t="shared" si="14"/>
        <v>0</v>
      </c>
      <c r="F162" s="71" t="s">
        <v>17</v>
      </c>
      <c r="G162" s="70">
        <f t="shared" si="15"/>
        <v>0</v>
      </c>
      <c r="H162" s="71" t="s">
        <v>17</v>
      </c>
      <c r="I162" s="72" t="s">
        <v>17</v>
      </c>
      <c r="J162" s="71" t="s">
        <v>17</v>
      </c>
      <c r="K162" s="68">
        <f t="shared" si="16"/>
        <v>0</v>
      </c>
      <c r="L162" s="68">
        <f t="shared" si="17"/>
        <v>0</v>
      </c>
      <c r="M162" s="68">
        <f t="shared" si="18"/>
        <v>0</v>
      </c>
      <c r="N162" s="68">
        <f t="shared" si="19"/>
        <v>0</v>
      </c>
      <c r="O162" s="71" t="s">
        <v>17</v>
      </c>
      <c r="P162" s="71" t="s">
        <v>17</v>
      </c>
      <c r="Q162" s="68">
        <f t="shared" si="20"/>
        <v>0</v>
      </c>
    </row>
    <row r="163" spans="1:17" s="62" customFormat="1" x14ac:dyDescent="0.25">
      <c r="A163" s="71"/>
      <c r="B163" s="71"/>
      <c r="C163" s="71" t="s">
        <v>17</v>
      </c>
      <c r="D163" s="71" t="s">
        <v>17</v>
      </c>
      <c r="E163" s="69">
        <f t="shared" si="14"/>
        <v>0</v>
      </c>
      <c r="F163" s="71" t="s">
        <v>17</v>
      </c>
      <c r="G163" s="70">
        <f t="shared" si="15"/>
        <v>0</v>
      </c>
      <c r="H163" s="71" t="s">
        <v>17</v>
      </c>
      <c r="I163" s="72" t="s">
        <v>17</v>
      </c>
      <c r="J163" s="71" t="s">
        <v>17</v>
      </c>
      <c r="K163" s="68">
        <f t="shared" si="16"/>
        <v>0</v>
      </c>
      <c r="L163" s="68">
        <f t="shared" si="17"/>
        <v>0</v>
      </c>
      <c r="M163" s="68">
        <f t="shared" si="18"/>
        <v>0</v>
      </c>
      <c r="N163" s="68">
        <f t="shared" si="19"/>
        <v>0</v>
      </c>
      <c r="O163" s="71" t="s">
        <v>17</v>
      </c>
      <c r="P163" s="71" t="s">
        <v>17</v>
      </c>
      <c r="Q163" s="68">
        <f t="shared" si="20"/>
        <v>0</v>
      </c>
    </row>
    <row r="164" spans="1:17" s="62" customFormat="1" x14ac:dyDescent="0.25">
      <c r="A164" s="71"/>
      <c r="B164" s="71"/>
      <c r="C164" s="71" t="s">
        <v>17</v>
      </c>
      <c r="D164" s="71" t="s">
        <v>17</v>
      </c>
      <c r="E164" s="69">
        <f t="shared" si="14"/>
        <v>0</v>
      </c>
      <c r="F164" s="71" t="s">
        <v>17</v>
      </c>
      <c r="G164" s="70">
        <f t="shared" si="15"/>
        <v>0</v>
      </c>
      <c r="H164" s="71" t="s">
        <v>17</v>
      </c>
      <c r="I164" s="72" t="s">
        <v>17</v>
      </c>
      <c r="J164" s="71" t="s">
        <v>17</v>
      </c>
      <c r="K164" s="68">
        <f t="shared" si="16"/>
        <v>0</v>
      </c>
      <c r="L164" s="68">
        <f t="shared" si="17"/>
        <v>0</v>
      </c>
      <c r="M164" s="68">
        <f t="shared" si="18"/>
        <v>0</v>
      </c>
      <c r="N164" s="68">
        <f t="shared" si="19"/>
        <v>0</v>
      </c>
      <c r="O164" s="71" t="s">
        <v>17</v>
      </c>
      <c r="P164" s="71" t="s">
        <v>17</v>
      </c>
      <c r="Q164" s="68">
        <f t="shared" si="20"/>
        <v>0</v>
      </c>
    </row>
    <row r="165" spans="1:17" s="62" customFormat="1" x14ac:dyDescent="0.25">
      <c r="A165" s="71"/>
      <c r="B165" s="71"/>
      <c r="C165" s="71" t="s">
        <v>17</v>
      </c>
      <c r="D165" s="71" t="s">
        <v>17</v>
      </c>
      <c r="E165" s="69">
        <f t="shared" si="14"/>
        <v>0</v>
      </c>
      <c r="F165" s="71" t="s">
        <v>17</v>
      </c>
      <c r="G165" s="70">
        <f t="shared" si="15"/>
        <v>0</v>
      </c>
      <c r="H165" s="71" t="s">
        <v>17</v>
      </c>
      <c r="I165" s="72" t="s">
        <v>17</v>
      </c>
      <c r="J165" s="71" t="s">
        <v>17</v>
      </c>
      <c r="K165" s="68">
        <f t="shared" si="16"/>
        <v>0</v>
      </c>
      <c r="L165" s="68">
        <f t="shared" si="17"/>
        <v>0</v>
      </c>
      <c r="M165" s="68">
        <f t="shared" si="18"/>
        <v>0</v>
      </c>
      <c r="N165" s="68">
        <f t="shared" si="19"/>
        <v>0</v>
      </c>
      <c r="O165" s="71" t="s">
        <v>17</v>
      </c>
      <c r="P165" s="71" t="s">
        <v>17</v>
      </c>
      <c r="Q165" s="68">
        <f t="shared" si="20"/>
        <v>0</v>
      </c>
    </row>
    <row r="166" spans="1:17" s="62" customFormat="1" x14ac:dyDescent="0.25">
      <c r="A166" s="71"/>
      <c r="B166" s="71"/>
      <c r="C166" s="71" t="s">
        <v>17</v>
      </c>
      <c r="D166" s="71" t="s">
        <v>17</v>
      </c>
      <c r="E166" s="69">
        <f t="shared" si="14"/>
        <v>0</v>
      </c>
      <c r="F166" s="71" t="s">
        <v>17</v>
      </c>
      <c r="G166" s="70">
        <f t="shared" si="15"/>
        <v>0</v>
      </c>
      <c r="H166" s="71" t="s">
        <v>17</v>
      </c>
      <c r="I166" s="72" t="s">
        <v>17</v>
      </c>
      <c r="J166" s="71" t="s">
        <v>17</v>
      </c>
      <c r="K166" s="68">
        <f t="shared" si="16"/>
        <v>0</v>
      </c>
      <c r="L166" s="68">
        <f t="shared" si="17"/>
        <v>0</v>
      </c>
      <c r="M166" s="68">
        <f t="shared" si="18"/>
        <v>0</v>
      </c>
      <c r="N166" s="68">
        <f t="shared" si="19"/>
        <v>0</v>
      </c>
      <c r="O166" s="71" t="s">
        <v>17</v>
      </c>
      <c r="P166" s="71" t="s">
        <v>17</v>
      </c>
      <c r="Q166" s="68">
        <f t="shared" si="20"/>
        <v>0</v>
      </c>
    </row>
    <row r="167" spans="1:17" s="62" customFormat="1" x14ac:dyDescent="0.25">
      <c r="A167" s="71"/>
      <c r="B167" s="71"/>
      <c r="C167" s="71" t="s">
        <v>17</v>
      </c>
      <c r="D167" s="71" t="s">
        <v>17</v>
      </c>
      <c r="E167" s="69">
        <f t="shared" si="14"/>
        <v>0</v>
      </c>
      <c r="F167" s="71" t="s">
        <v>17</v>
      </c>
      <c r="G167" s="70">
        <f t="shared" si="15"/>
        <v>0</v>
      </c>
      <c r="H167" s="71" t="s">
        <v>17</v>
      </c>
      <c r="I167" s="72" t="s">
        <v>17</v>
      </c>
      <c r="J167" s="71" t="s">
        <v>17</v>
      </c>
      <c r="K167" s="68">
        <f t="shared" si="16"/>
        <v>0</v>
      </c>
      <c r="L167" s="68">
        <f t="shared" si="17"/>
        <v>0</v>
      </c>
      <c r="M167" s="68">
        <f t="shared" si="18"/>
        <v>0</v>
      </c>
      <c r="N167" s="68">
        <f t="shared" si="19"/>
        <v>0</v>
      </c>
      <c r="O167" s="71" t="s">
        <v>17</v>
      </c>
      <c r="P167" s="71" t="s">
        <v>17</v>
      </c>
      <c r="Q167" s="68">
        <f t="shared" si="20"/>
        <v>0</v>
      </c>
    </row>
    <row r="168" spans="1:17" s="62" customFormat="1" x14ac:dyDescent="0.25">
      <c r="A168" s="71"/>
      <c r="B168" s="71"/>
      <c r="C168" s="71" t="s">
        <v>17</v>
      </c>
      <c r="D168" s="71" t="s">
        <v>17</v>
      </c>
      <c r="E168" s="69">
        <f t="shared" si="14"/>
        <v>0</v>
      </c>
      <c r="F168" s="71" t="s">
        <v>17</v>
      </c>
      <c r="G168" s="70">
        <f t="shared" si="15"/>
        <v>0</v>
      </c>
      <c r="H168" s="71" t="s">
        <v>17</v>
      </c>
      <c r="I168" s="72" t="s">
        <v>17</v>
      </c>
      <c r="J168" s="71" t="s">
        <v>17</v>
      </c>
      <c r="K168" s="68">
        <f t="shared" si="16"/>
        <v>0</v>
      </c>
      <c r="L168" s="68">
        <f t="shared" si="17"/>
        <v>0</v>
      </c>
      <c r="M168" s="68">
        <f t="shared" si="18"/>
        <v>0</v>
      </c>
      <c r="N168" s="68">
        <f t="shared" si="19"/>
        <v>0</v>
      </c>
      <c r="O168" s="71" t="s">
        <v>17</v>
      </c>
      <c r="P168" s="71" t="s">
        <v>17</v>
      </c>
      <c r="Q168" s="68">
        <f t="shared" si="20"/>
        <v>0</v>
      </c>
    </row>
    <row r="169" spans="1:17" s="62" customFormat="1" x14ac:dyDescent="0.25">
      <c r="A169" s="71"/>
      <c r="B169" s="71"/>
      <c r="C169" s="71" t="s">
        <v>17</v>
      </c>
      <c r="D169" s="71" t="s">
        <v>17</v>
      </c>
      <c r="E169" s="69">
        <f t="shared" si="14"/>
        <v>0</v>
      </c>
      <c r="F169" s="71" t="s">
        <v>17</v>
      </c>
      <c r="G169" s="70">
        <f t="shared" si="15"/>
        <v>0</v>
      </c>
      <c r="H169" s="71" t="s">
        <v>17</v>
      </c>
      <c r="I169" s="72" t="s">
        <v>17</v>
      </c>
      <c r="J169" s="71" t="s">
        <v>17</v>
      </c>
      <c r="K169" s="68">
        <f t="shared" si="16"/>
        <v>0</v>
      </c>
      <c r="L169" s="68">
        <f t="shared" si="17"/>
        <v>0</v>
      </c>
      <c r="M169" s="68">
        <f t="shared" si="18"/>
        <v>0</v>
      </c>
      <c r="N169" s="68">
        <f t="shared" si="19"/>
        <v>0</v>
      </c>
      <c r="O169" s="71" t="s">
        <v>17</v>
      </c>
      <c r="P169" s="71" t="s">
        <v>17</v>
      </c>
      <c r="Q169" s="68">
        <f t="shared" si="20"/>
        <v>0</v>
      </c>
    </row>
    <row r="170" spans="1:17" s="62" customFormat="1" x14ac:dyDescent="0.25">
      <c r="A170" s="71"/>
      <c r="B170" s="71"/>
      <c r="C170" s="71" t="s">
        <v>17</v>
      </c>
      <c r="D170" s="71" t="s">
        <v>17</v>
      </c>
      <c r="E170" s="69">
        <f t="shared" si="14"/>
        <v>0</v>
      </c>
      <c r="F170" s="71" t="s">
        <v>17</v>
      </c>
      <c r="G170" s="70">
        <f t="shared" si="15"/>
        <v>0</v>
      </c>
      <c r="H170" s="71" t="s">
        <v>17</v>
      </c>
      <c r="I170" s="72" t="s">
        <v>17</v>
      </c>
      <c r="J170" s="71" t="s">
        <v>17</v>
      </c>
      <c r="K170" s="68">
        <f t="shared" si="16"/>
        <v>0</v>
      </c>
      <c r="L170" s="68">
        <f t="shared" si="17"/>
        <v>0</v>
      </c>
      <c r="M170" s="68">
        <f t="shared" si="18"/>
        <v>0</v>
      </c>
      <c r="N170" s="68">
        <f t="shared" si="19"/>
        <v>0</v>
      </c>
      <c r="O170" s="71" t="s">
        <v>17</v>
      </c>
      <c r="P170" s="71" t="s">
        <v>17</v>
      </c>
      <c r="Q170" s="68">
        <f t="shared" si="20"/>
        <v>0</v>
      </c>
    </row>
    <row r="171" spans="1:17" s="62" customFormat="1" x14ac:dyDescent="0.25">
      <c r="A171" s="71"/>
      <c r="B171" s="71"/>
      <c r="C171" s="71" t="s">
        <v>17</v>
      </c>
      <c r="D171" s="71" t="s">
        <v>17</v>
      </c>
      <c r="E171" s="69">
        <f t="shared" si="14"/>
        <v>0</v>
      </c>
      <c r="F171" s="71" t="s">
        <v>17</v>
      </c>
      <c r="G171" s="70">
        <f t="shared" si="15"/>
        <v>0</v>
      </c>
      <c r="H171" s="71" t="s">
        <v>17</v>
      </c>
      <c r="I171" s="72" t="s">
        <v>17</v>
      </c>
      <c r="J171" s="71" t="s">
        <v>17</v>
      </c>
      <c r="K171" s="68">
        <f t="shared" si="16"/>
        <v>0</v>
      </c>
      <c r="L171" s="68">
        <f t="shared" si="17"/>
        <v>0</v>
      </c>
      <c r="M171" s="68">
        <f t="shared" si="18"/>
        <v>0</v>
      </c>
      <c r="N171" s="68">
        <f t="shared" si="19"/>
        <v>0</v>
      </c>
      <c r="O171" s="71" t="s">
        <v>17</v>
      </c>
      <c r="P171" s="71" t="s">
        <v>17</v>
      </c>
      <c r="Q171" s="68">
        <f t="shared" si="20"/>
        <v>0</v>
      </c>
    </row>
    <row r="172" spans="1:17" s="62" customFormat="1" x14ac:dyDescent="0.25">
      <c r="A172" s="71"/>
      <c r="B172" s="71"/>
      <c r="C172" s="71" t="s">
        <v>17</v>
      </c>
      <c r="D172" s="71" t="s">
        <v>17</v>
      </c>
      <c r="E172" s="69">
        <f t="shared" si="14"/>
        <v>0</v>
      </c>
      <c r="F172" s="71" t="s">
        <v>17</v>
      </c>
      <c r="G172" s="70">
        <f t="shared" si="15"/>
        <v>0</v>
      </c>
      <c r="H172" s="71" t="s">
        <v>17</v>
      </c>
      <c r="I172" s="72" t="s">
        <v>17</v>
      </c>
      <c r="J172" s="71" t="s">
        <v>17</v>
      </c>
      <c r="K172" s="68">
        <f t="shared" si="16"/>
        <v>0</v>
      </c>
      <c r="L172" s="68">
        <f t="shared" si="17"/>
        <v>0</v>
      </c>
      <c r="M172" s="68">
        <f t="shared" si="18"/>
        <v>0</v>
      </c>
      <c r="N172" s="68">
        <f t="shared" si="19"/>
        <v>0</v>
      </c>
      <c r="O172" s="71" t="s">
        <v>17</v>
      </c>
      <c r="P172" s="71" t="s">
        <v>17</v>
      </c>
      <c r="Q172" s="68">
        <f t="shared" si="20"/>
        <v>0</v>
      </c>
    </row>
    <row r="173" spans="1:17" s="62" customFormat="1" x14ac:dyDescent="0.25">
      <c r="A173" s="71"/>
      <c r="B173" s="71"/>
      <c r="C173" s="71" t="s">
        <v>17</v>
      </c>
      <c r="D173" s="71" t="s">
        <v>17</v>
      </c>
      <c r="E173" s="69">
        <f t="shared" si="14"/>
        <v>0</v>
      </c>
      <c r="F173" s="71" t="s">
        <v>17</v>
      </c>
      <c r="G173" s="70">
        <f t="shared" si="15"/>
        <v>0</v>
      </c>
      <c r="H173" s="71" t="s">
        <v>17</v>
      </c>
      <c r="I173" s="72" t="s">
        <v>17</v>
      </c>
      <c r="J173" s="71" t="s">
        <v>17</v>
      </c>
      <c r="K173" s="68">
        <f t="shared" si="16"/>
        <v>0</v>
      </c>
      <c r="L173" s="68">
        <f t="shared" si="17"/>
        <v>0</v>
      </c>
      <c r="M173" s="68">
        <f t="shared" si="18"/>
        <v>0</v>
      </c>
      <c r="N173" s="68">
        <f t="shared" si="19"/>
        <v>0</v>
      </c>
      <c r="O173" s="71" t="s">
        <v>17</v>
      </c>
      <c r="P173" s="71" t="s">
        <v>17</v>
      </c>
      <c r="Q173" s="68">
        <f t="shared" si="20"/>
        <v>0</v>
      </c>
    </row>
    <row r="174" spans="1:17" s="62" customFormat="1" x14ac:dyDescent="0.25">
      <c r="A174" s="71"/>
      <c r="B174" s="71"/>
      <c r="C174" s="71" t="s">
        <v>17</v>
      </c>
      <c r="D174" s="71" t="s">
        <v>17</v>
      </c>
      <c r="E174" s="69">
        <f t="shared" si="14"/>
        <v>0</v>
      </c>
      <c r="F174" s="71" t="s">
        <v>17</v>
      </c>
      <c r="G174" s="70">
        <f t="shared" si="15"/>
        <v>0</v>
      </c>
      <c r="H174" s="71" t="s">
        <v>17</v>
      </c>
      <c r="I174" s="72" t="s">
        <v>17</v>
      </c>
      <c r="J174" s="71" t="s">
        <v>17</v>
      </c>
      <c r="K174" s="68">
        <f t="shared" si="16"/>
        <v>0</v>
      </c>
      <c r="L174" s="68">
        <f t="shared" si="17"/>
        <v>0</v>
      </c>
      <c r="M174" s="68">
        <f t="shared" si="18"/>
        <v>0</v>
      </c>
      <c r="N174" s="68">
        <f t="shared" si="19"/>
        <v>0</v>
      </c>
      <c r="O174" s="71" t="s">
        <v>17</v>
      </c>
      <c r="P174" s="71" t="s">
        <v>17</v>
      </c>
      <c r="Q174" s="68">
        <f t="shared" si="20"/>
        <v>0</v>
      </c>
    </row>
    <row r="175" spans="1:17" s="62" customFormat="1" x14ac:dyDescent="0.25">
      <c r="A175" s="71"/>
      <c r="B175" s="71"/>
      <c r="C175" s="71" t="s">
        <v>17</v>
      </c>
      <c r="D175" s="71" t="s">
        <v>17</v>
      </c>
      <c r="E175" s="69">
        <f t="shared" si="14"/>
        <v>0</v>
      </c>
      <c r="F175" s="71" t="s">
        <v>17</v>
      </c>
      <c r="G175" s="70">
        <f t="shared" si="15"/>
        <v>0</v>
      </c>
      <c r="H175" s="71" t="s">
        <v>17</v>
      </c>
      <c r="I175" s="72" t="s">
        <v>17</v>
      </c>
      <c r="J175" s="71" t="s">
        <v>17</v>
      </c>
      <c r="K175" s="68">
        <f t="shared" si="16"/>
        <v>0</v>
      </c>
      <c r="L175" s="68">
        <f t="shared" si="17"/>
        <v>0</v>
      </c>
      <c r="M175" s="68">
        <f t="shared" si="18"/>
        <v>0</v>
      </c>
      <c r="N175" s="68">
        <f t="shared" si="19"/>
        <v>0</v>
      </c>
      <c r="O175" s="71" t="s">
        <v>17</v>
      </c>
      <c r="P175" s="71" t="s">
        <v>17</v>
      </c>
      <c r="Q175" s="68">
        <f t="shared" si="20"/>
        <v>0</v>
      </c>
    </row>
    <row r="176" spans="1:17" s="62" customFormat="1" x14ac:dyDescent="0.25">
      <c r="A176" s="71"/>
      <c r="B176" s="71"/>
      <c r="C176" s="71" t="s">
        <v>17</v>
      </c>
      <c r="D176" s="71" t="s">
        <v>17</v>
      </c>
      <c r="E176" s="69">
        <f t="shared" si="14"/>
        <v>0</v>
      </c>
      <c r="F176" s="71" t="s">
        <v>17</v>
      </c>
      <c r="G176" s="70">
        <f t="shared" si="15"/>
        <v>0</v>
      </c>
      <c r="H176" s="71" t="s">
        <v>17</v>
      </c>
      <c r="I176" s="72" t="s">
        <v>17</v>
      </c>
      <c r="J176" s="71" t="s">
        <v>17</v>
      </c>
      <c r="K176" s="68">
        <f t="shared" si="16"/>
        <v>0</v>
      </c>
      <c r="L176" s="68">
        <f t="shared" si="17"/>
        <v>0</v>
      </c>
      <c r="M176" s="68">
        <f t="shared" si="18"/>
        <v>0</v>
      </c>
      <c r="N176" s="68">
        <f t="shared" si="19"/>
        <v>0</v>
      </c>
      <c r="O176" s="71" t="s">
        <v>17</v>
      </c>
      <c r="P176" s="71" t="s">
        <v>17</v>
      </c>
      <c r="Q176" s="68">
        <f t="shared" si="20"/>
        <v>0</v>
      </c>
    </row>
    <row r="177" spans="1:17" s="62" customFormat="1" x14ac:dyDescent="0.25">
      <c r="A177" s="71"/>
      <c r="B177" s="71"/>
      <c r="C177" s="71" t="s">
        <v>17</v>
      </c>
      <c r="D177" s="71" t="s">
        <v>17</v>
      </c>
      <c r="E177" s="69">
        <f t="shared" si="14"/>
        <v>0</v>
      </c>
      <c r="F177" s="71" t="s">
        <v>17</v>
      </c>
      <c r="G177" s="70">
        <f t="shared" si="15"/>
        <v>0</v>
      </c>
      <c r="H177" s="71" t="s">
        <v>17</v>
      </c>
      <c r="I177" s="72" t="s">
        <v>17</v>
      </c>
      <c r="J177" s="71" t="s">
        <v>17</v>
      </c>
      <c r="K177" s="68">
        <f t="shared" si="16"/>
        <v>0</v>
      </c>
      <c r="L177" s="68">
        <f t="shared" si="17"/>
        <v>0</v>
      </c>
      <c r="M177" s="68">
        <f t="shared" si="18"/>
        <v>0</v>
      </c>
      <c r="N177" s="68">
        <f t="shared" si="19"/>
        <v>0</v>
      </c>
      <c r="O177" s="71" t="s">
        <v>17</v>
      </c>
      <c r="P177" s="71" t="s">
        <v>17</v>
      </c>
      <c r="Q177" s="68">
        <f t="shared" si="20"/>
        <v>0</v>
      </c>
    </row>
    <row r="178" spans="1:17" s="62" customFormat="1" x14ac:dyDescent="0.25">
      <c r="A178" s="71"/>
      <c r="B178" s="71"/>
      <c r="C178" s="71" t="s">
        <v>17</v>
      </c>
      <c r="D178" s="71" t="s">
        <v>17</v>
      </c>
      <c r="E178" s="69">
        <f t="shared" si="14"/>
        <v>0</v>
      </c>
      <c r="F178" s="71" t="s">
        <v>17</v>
      </c>
      <c r="G178" s="70">
        <f t="shared" si="15"/>
        <v>0</v>
      </c>
      <c r="H178" s="71" t="s">
        <v>17</v>
      </c>
      <c r="I178" s="72" t="s">
        <v>17</v>
      </c>
      <c r="J178" s="71" t="s">
        <v>17</v>
      </c>
      <c r="K178" s="68">
        <f t="shared" si="16"/>
        <v>0</v>
      </c>
      <c r="L178" s="68">
        <f t="shared" si="17"/>
        <v>0</v>
      </c>
      <c r="M178" s="68">
        <f t="shared" si="18"/>
        <v>0</v>
      </c>
      <c r="N178" s="68">
        <f t="shared" si="19"/>
        <v>0</v>
      </c>
      <c r="O178" s="71" t="s">
        <v>17</v>
      </c>
      <c r="P178" s="71" t="s">
        <v>17</v>
      </c>
      <c r="Q178" s="68">
        <f t="shared" si="20"/>
        <v>0</v>
      </c>
    </row>
    <row r="179" spans="1:17" s="62" customFormat="1" x14ac:dyDescent="0.25">
      <c r="A179" s="71"/>
      <c r="B179" s="71"/>
      <c r="C179" s="71" t="s">
        <v>17</v>
      </c>
      <c r="D179" s="71" t="s">
        <v>17</v>
      </c>
      <c r="E179" s="69">
        <f t="shared" si="14"/>
        <v>0</v>
      </c>
      <c r="F179" s="71" t="s">
        <v>17</v>
      </c>
      <c r="G179" s="70">
        <f t="shared" si="15"/>
        <v>0</v>
      </c>
      <c r="H179" s="71" t="s">
        <v>17</v>
      </c>
      <c r="I179" s="72" t="s">
        <v>17</v>
      </c>
      <c r="J179" s="71" t="s">
        <v>17</v>
      </c>
      <c r="K179" s="68">
        <f t="shared" si="16"/>
        <v>0</v>
      </c>
      <c r="L179" s="68">
        <f t="shared" si="17"/>
        <v>0</v>
      </c>
      <c r="M179" s="68">
        <f t="shared" si="18"/>
        <v>0</v>
      </c>
      <c r="N179" s="68">
        <f t="shared" si="19"/>
        <v>0</v>
      </c>
      <c r="O179" s="71" t="s">
        <v>17</v>
      </c>
      <c r="P179" s="71" t="s">
        <v>17</v>
      </c>
      <c r="Q179" s="68">
        <f t="shared" si="20"/>
        <v>0</v>
      </c>
    </row>
    <row r="180" spans="1:17" s="62" customFormat="1" x14ac:dyDescent="0.25">
      <c r="A180" s="71"/>
      <c r="B180" s="71"/>
      <c r="C180" s="71" t="s">
        <v>17</v>
      </c>
      <c r="D180" s="71" t="s">
        <v>17</v>
      </c>
      <c r="E180" s="69">
        <f t="shared" si="14"/>
        <v>0</v>
      </c>
      <c r="F180" s="71" t="s">
        <v>17</v>
      </c>
      <c r="G180" s="70">
        <f t="shared" si="15"/>
        <v>0</v>
      </c>
      <c r="H180" s="71" t="s">
        <v>17</v>
      </c>
      <c r="I180" s="72" t="s">
        <v>17</v>
      </c>
      <c r="J180" s="71" t="s">
        <v>17</v>
      </c>
      <c r="K180" s="68">
        <f t="shared" si="16"/>
        <v>0</v>
      </c>
      <c r="L180" s="68">
        <f t="shared" si="17"/>
        <v>0</v>
      </c>
      <c r="M180" s="68">
        <f t="shared" si="18"/>
        <v>0</v>
      </c>
      <c r="N180" s="68">
        <f t="shared" si="19"/>
        <v>0</v>
      </c>
      <c r="O180" s="71" t="s">
        <v>17</v>
      </c>
      <c r="P180" s="71" t="s">
        <v>17</v>
      </c>
      <c r="Q180" s="68">
        <f t="shared" si="20"/>
        <v>0</v>
      </c>
    </row>
    <row r="181" spans="1:17" s="62" customFormat="1" x14ac:dyDescent="0.25">
      <c r="A181" s="71"/>
      <c r="B181" s="71"/>
      <c r="C181" s="71" t="s">
        <v>17</v>
      </c>
      <c r="D181" s="71" t="s">
        <v>17</v>
      </c>
      <c r="E181" s="69">
        <f t="shared" si="14"/>
        <v>0</v>
      </c>
      <c r="F181" s="71" t="s">
        <v>17</v>
      </c>
      <c r="G181" s="70">
        <f t="shared" si="15"/>
        <v>0</v>
      </c>
      <c r="H181" s="71" t="s">
        <v>17</v>
      </c>
      <c r="I181" s="72" t="s">
        <v>17</v>
      </c>
      <c r="J181" s="71" t="s">
        <v>17</v>
      </c>
      <c r="K181" s="68">
        <f t="shared" si="16"/>
        <v>0</v>
      </c>
      <c r="L181" s="68">
        <f t="shared" si="17"/>
        <v>0</v>
      </c>
      <c r="M181" s="68">
        <f t="shared" si="18"/>
        <v>0</v>
      </c>
      <c r="N181" s="68">
        <f t="shared" si="19"/>
        <v>0</v>
      </c>
      <c r="O181" s="71" t="s">
        <v>17</v>
      </c>
      <c r="P181" s="71" t="s">
        <v>17</v>
      </c>
      <c r="Q181" s="68">
        <f t="shared" si="20"/>
        <v>0</v>
      </c>
    </row>
    <row r="182" spans="1:17" s="62" customFormat="1" x14ac:dyDescent="0.25">
      <c r="A182" s="71"/>
      <c r="B182" s="71"/>
      <c r="C182" s="71" t="s">
        <v>17</v>
      </c>
      <c r="D182" s="71" t="s">
        <v>17</v>
      </c>
      <c r="E182" s="69">
        <f t="shared" si="14"/>
        <v>0</v>
      </c>
      <c r="F182" s="71" t="s">
        <v>17</v>
      </c>
      <c r="G182" s="70">
        <f t="shared" si="15"/>
        <v>0</v>
      </c>
      <c r="H182" s="71" t="s">
        <v>17</v>
      </c>
      <c r="I182" s="72" t="s">
        <v>17</v>
      </c>
      <c r="J182" s="71" t="s">
        <v>17</v>
      </c>
      <c r="K182" s="68">
        <f t="shared" si="16"/>
        <v>0</v>
      </c>
      <c r="L182" s="68">
        <f t="shared" si="17"/>
        <v>0</v>
      </c>
      <c r="M182" s="68">
        <f t="shared" si="18"/>
        <v>0</v>
      </c>
      <c r="N182" s="68">
        <f t="shared" si="19"/>
        <v>0</v>
      </c>
      <c r="O182" s="71" t="s">
        <v>17</v>
      </c>
      <c r="P182" s="71" t="s">
        <v>17</v>
      </c>
      <c r="Q182" s="68">
        <f t="shared" si="20"/>
        <v>0</v>
      </c>
    </row>
    <row r="183" spans="1:17" s="62" customFormat="1" x14ac:dyDescent="0.25">
      <c r="A183" s="71"/>
      <c r="B183" s="71"/>
      <c r="C183" s="71" t="s">
        <v>17</v>
      </c>
      <c r="D183" s="71" t="s">
        <v>17</v>
      </c>
      <c r="E183" s="69">
        <f t="shared" si="14"/>
        <v>0</v>
      </c>
      <c r="F183" s="71" t="s">
        <v>17</v>
      </c>
      <c r="G183" s="70">
        <f t="shared" si="15"/>
        <v>0</v>
      </c>
      <c r="H183" s="71" t="s">
        <v>17</v>
      </c>
      <c r="I183" s="72" t="s">
        <v>17</v>
      </c>
      <c r="J183" s="71" t="s">
        <v>17</v>
      </c>
      <c r="K183" s="68">
        <f t="shared" si="16"/>
        <v>0</v>
      </c>
      <c r="L183" s="68">
        <f t="shared" si="17"/>
        <v>0</v>
      </c>
      <c r="M183" s="68">
        <f t="shared" si="18"/>
        <v>0</v>
      </c>
      <c r="N183" s="68">
        <f t="shared" si="19"/>
        <v>0</v>
      </c>
      <c r="O183" s="71" t="s">
        <v>17</v>
      </c>
      <c r="P183" s="71" t="s">
        <v>17</v>
      </c>
      <c r="Q183" s="68">
        <f t="shared" si="20"/>
        <v>0</v>
      </c>
    </row>
    <row r="184" spans="1:17" s="62" customFormat="1" x14ac:dyDescent="0.25">
      <c r="A184" s="71"/>
      <c r="B184" s="71"/>
      <c r="C184" s="71" t="s">
        <v>17</v>
      </c>
      <c r="D184" s="71" t="s">
        <v>17</v>
      </c>
      <c r="E184" s="69">
        <f t="shared" si="14"/>
        <v>0</v>
      </c>
      <c r="F184" s="71" t="s">
        <v>17</v>
      </c>
      <c r="G184" s="70">
        <f t="shared" si="15"/>
        <v>0</v>
      </c>
      <c r="H184" s="71" t="s">
        <v>17</v>
      </c>
      <c r="I184" s="72" t="s">
        <v>17</v>
      </c>
      <c r="J184" s="71" t="s">
        <v>17</v>
      </c>
      <c r="K184" s="68">
        <f t="shared" si="16"/>
        <v>0</v>
      </c>
      <c r="L184" s="68">
        <f t="shared" si="17"/>
        <v>0</v>
      </c>
      <c r="M184" s="68">
        <f t="shared" si="18"/>
        <v>0</v>
      </c>
      <c r="N184" s="68">
        <f t="shared" si="19"/>
        <v>0</v>
      </c>
      <c r="O184" s="71" t="s">
        <v>17</v>
      </c>
      <c r="P184" s="71" t="s">
        <v>17</v>
      </c>
      <c r="Q184" s="68">
        <f t="shared" si="20"/>
        <v>0</v>
      </c>
    </row>
    <row r="185" spans="1:17" s="62" customFormat="1" x14ac:dyDescent="0.25">
      <c r="A185" s="71"/>
      <c r="B185" s="71"/>
      <c r="C185" s="71" t="s">
        <v>17</v>
      </c>
      <c r="D185" s="71" t="s">
        <v>17</v>
      </c>
      <c r="E185" s="69">
        <f t="shared" si="14"/>
        <v>0</v>
      </c>
      <c r="F185" s="71" t="s">
        <v>17</v>
      </c>
      <c r="G185" s="70">
        <f t="shared" si="15"/>
        <v>0</v>
      </c>
      <c r="H185" s="71" t="s">
        <v>17</v>
      </c>
      <c r="I185" s="72" t="s">
        <v>17</v>
      </c>
      <c r="J185" s="71" t="s">
        <v>17</v>
      </c>
      <c r="K185" s="68">
        <f t="shared" si="16"/>
        <v>0</v>
      </c>
      <c r="L185" s="68">
        <f t="shared" si="17"/>
        <v>0</v>
      </c>
      <c r="M185" s="68">
        <f t="shared" si="18"/>
        <v>0</v>
      </c>
      <c r="N185" s="68">
        <f t="shared" si="19"/>
        <v>0</v>
      </c>
      <c r="O185" s="71" t="s">
        <v>17</v>
      </c>
      <c r="P185" s="71" t="s">
        <v>17</v>
      </c>
      <c r="Q185" s="68">
        <f t="shared" si="20"/>
        <v>0</v>
      </c>
    </row>
    <row r="186" spans="1:17" s="62" customFormat="1" x14ac:dyDescent="0.25">
      <c r="A186" s="71"/>
      <c r="B186" s="71"/>
      <c r="C186" s="71" t="s">
        <v>17</v>
      </c>
      <c r="D186" s="71" t="s">
        <v>17</v>
      </c>
      <c r="E186" s="69">
        <f t="shared" si="14"/>
        <v>0</v>
      </c>
      <c r="F186" s="71" t="s">
        <v>17</v>
      </c>
      <c r="G186" s="70">
        <f t="shared" si="15"/>
        <v>0</v>
      </c>
      <c r="H186" s="71" t="s">
        <v>17</v>
      </c>
      <c r="I186" s="72" t="s">
        <v>17</v>
      </c>
      <c r="J186" s="71" t="s">
        <v>17</v>
      </c>
      <c r="K186" s="68">
        <f t="shared" si="16"/>
        <v>0</v>
      </c>
      <c r="L186" s="68">
        <f t="shared" si="17"/>
        <v>0</v>
      </c>
      <c r="M186" s="68">
        <f t="shared" si="18"/>
        <v>0</v>
      </c>
      <c r="N186" s="68">
        <f t="shared" si="19"/>
        <v>0</v>
      </c>
      <c r="O186" s="71" t="s">
        <v>17</v>
      </c>
      <c r="P186" s="71" t="s">
        <v>17</v>
      </c>
      <c r="Q186" s="68">
        <f t="shared" si="20"/>
        <v>0</v>
      </c>
    </row>
    <row r="187" spans="1:17" s="62" customFormat="1" x14ac:dyDescent="0.25">
      <c r="A187" s="71"/>
      <c r="B187" s="71"/>
      <c r="C187" s="71" t="s">
        <v>17</v>
      </c>
      <c r="D187" s="71" t="s">
        <v>17</v>
      </c>
      <c r="E187" s="69">
        <f t="shared" si="14"/>
        <v>0</v>
      </c>
      <c r="F187" s="71" t="s">
        <v>17</v>
      </c>
      <c r="G187" s="70">
        <f t="shared" si="15"/>
        <v>0</v>
      </c>
      <c r="H187" s="71" t="s">
        <v>17</v>
      </c>
      <c r="I187" s="72" t="s">
        <v>17</v>
      </c>
      <c r="J187" s="71" t="s">
        <v>17</v>
      </c>
      <c r="K187" s="68">
        <f t="shared" si="16"/>
        <v>0</v>
      </c>
      <c r="L187" s="68">
        <f t="shared" si="17"/>
        <v>0</v>
      </c>
      <c r="M187" s="68">
        <f t="shared" si="18"/>
        <v>0</v>
      </c>
      <c r="N187" s="68">
        <f t="shared" si="19"/>
        <v>0</v>
      </c>
      <c r="O187" s="71" t="s">
        <v>17</v>
      </c>
      <c r="P187" s="71" t="s">
        <v>17</v>
      </c>
      <c r="Q187" s="68">
        <f t="shared" si="20"/>
        <v>0</v>
      </c>
    </row>
    <row r="188" spans="1:17" s="62" customFormat="1" x14ac:dyDescent="0.25">
      <c r="A188" s="71"/>
      <c r="B188" s="71"/>
      <c r="C188" s="71" t="s">
        <v>17</v>
      </c>
      <c r="D188" s="71" t="s">
        <v>17</v>
      </c>
      <c r="E188" s="69">
        <f t="shared" si="14"/>
        <v>0</v>
      </c>
      <c r="F188" s="71" t="s">
        <v>17</v>
      </c>
      <c r="G188" s="70">
        <f t="shared" si="15"/>
        <v>0</v>
      </c>
      <c r="H188" s="71" t="s">
        <v>17</v>
      </c>
      <c r="I188" s="72" t="s">
        <v>17</v>
      </c>
      <c r="J188" s="71" t="s">
        <v>17</v>
      </c>
      <c r="K188" s="68">
        <f t="shared" si="16"/>
        <v>0</v>
      </c>
      <c r="L188" s="68">
        <f t="shared" si="17"/>
        <v>0</v>
      </c>
      <c r="M188" s="68">
        <f t="shared" si="18"/>
        <v>0</v>
      </c>
      <c r="N188" s="68">
        <f t="shared" si="19"/>
        <v>0</v>
      </c>
      <c r="O188" s="71" t="s">
        <v>17</v>
      </c>
      <c r="P188" s="71" t="s">
        <v>17</v>
      </c>
      <c r="Q188" s="68">
        <f t="shared" si="20"/>
        <v>0</v>
      </c>
    </row>
    <row r="189" spans="1:17" s="62" customFormat="1" x14ac:dyDescent="0.25">
      <c r="A189" s="71"/>
      <c r="B189" s="71"/>
      <c r="C189" s="71" t="s">
        <v>17</v>
      </c>
      <c r="D189" s="71" t="s">
        <v>17</v>
      </c>
      <c r="E189" s="69">
        <f t="shared" si="14"/>
        <v>0</v>
      </c>
      <c r="F189" s="71" t="s">
        <v>17</v>
      </c>
      <c r="G189" s="70">
        <f t="shared" si="15"/>
        <v>0</v>
      </c>
      <c r="H189" s="71" t="s">
        <v>17</v>
      </c>
      <c r="I189" s="72" t="s">
        <v>17</v>
      </c>
      <c r="J189" s="71" t="s">
        <v>17</v>
      </c>
      <c r="K189" s="68">
        <f t="shared" si="16"/>
        <v>0</v>
      </c>
      <c r="L189" s="68">
        <f t="shared" si="17"/>
        <v>0</v>
      </c>
      <c r="M189" s="68">
        <f t="shared" si="18"/>
        <v>0</v>
      </c>
      <c r="N189" s="68">
        <f t="shared" si="19"/>
        <v>0</v>
      </c>
      <c r="O189" s="71" t="s">
        <v>17</v>
      </c>
      <c r="P189" s="71" t="s">
        <v>17</v>
      </c>
      <c r="Q189" s="68">
        <f t="shared" si="20"/>
        <v>0</v>
      </c>
    </row>
    <row r="190" spans="1:17" s="62" customFormat="1" x14ac:dyDescent="0.25">
      <c r="A190" s="71"/>
      <c r="B190" s="71"/>
      <c r="C190" s="71" t="s">
        <v>17</v>
      </c>
      <c r="D190" s="71" t="s">
        <v>17</v>
      </c>
      <c r="E190" s="69">
        <f t="shared" si="14"/>
        <v>0</v>
      </c>
      <c r="F190" s="71" t="s">
        <v>17</v>
      </c>
      <c r="G190" s="70">
        <f t="shared" si="15"/>
        <v>0</v>
      </c>
      <c r="H190" s="71" t="s">
        <v>17</v>
      </c>
      <c r="I190" s="72" t="s">
        <v>17</v>
      </c>
      <c r="J190" s="71" t="s">
        <v>17</v>
      </c>
      <c r="K190" s="68">
        <f t="shared" si="16"/>
        <v>0</v>
      </c>
      <c r="L190" s="68">
        <f t="shared" si="17"/>
        <v>0</v>
      </c>
      <c r="M190" s="68">
        <f t="shared" si="18"/>
        <v>0</v>
      </c>
      <c r="N190" s="68">
        <f t="shared" si="19"/>
        <v>0</v>
      </c>
      <c r="O190" s="71" t="s">
        <v>17</v>
      </c>
      <c r="P190" s="71" t="s">
        <v>17</v>
      </c>
      <c r="Q190" s="68">
        <f t="shared" si="20"/>
        <v>0</v>
      </c>
    </row>
    <row r="191" spans="1:17" s="62" customFormat="1" x14ac:dyDescent="0.25">
      <c r="A191" s="71"/>
      <c r="B191" s="71"/>
      <c r="C191" s="71" t="s">
        <v>17</v>
      </c>
      <c r="D191" s="71" t="s">
        <v>17</v>
      </c>
      <c r="E191" s="69">
        <f t="shared" si="14"/>
        <v>0</v>
      </c>
      <c r="F191" s="71" t="s">
        <v>17</v>
      </c>
      <c r="G191" s="70">
        <f t="shared" si="15"/>
        <v>0</v>
      </c>
      <c r="H191" s="71" t="s">
        <v>17</v>
      </c>
      <c r="I191" s="72" t="s">
        <v>17</v>
      </c>
      <c r="J191" s="71" t="s">
        <v>17</v>
      </c>
      <c r="K191" s="68">
        <f t="shared" si="16"/>
        <v>0</v>
      </c>
      <c r="L191" s="68">
        <f t="shared" si="17"/>
        <v>0</v>
      </c>
      <c r="M191" s="68">
        <f t="shared" si="18"/>
        <v>0</v>
      </c>
      <c r="N191" s="68">
        <f t="shared" si="19"/>
        <v>0</v>
      </c>
      <c r="O191" s="71" t="s">
        <v>17</v>
      </c>
      <c r="P191" s="71" t="s">
        <v>17</v>
      </c>
      <c r="Q191" s="68">
        <f t="shared" si="20"/>
        <v>0</v>
      </c>
    </row>
    <row r="192" spans="1:17" s="62" customFormat="1" x14ac:dyDescent="0.25">
      <c r="A192" s="71"/>
      <c r="B192" s="71"/>
      <c r="C192" s="71" t="s">
        <v>17</v>
      </c>
      <c r="D192" s="71" t="s">
        <v>17</v>
      </c>
      <c r="E192" s="69">
        <f t="shared" si="14"/>
        <v>0</v>
      </c>
      <c r="F192" s="71" t="s">
        <v>17</v>
      </c>
      <c r="G192" s="70">
        <f t="shared" si="15"/>
        <v>0</v>
      </c>
      <c r="H192" s="71" t="s">
        <v>17</v>
      </c>
      <c r="I192" s="72" t="s">
        <v>17</v>
      </c>
      <c r="J192" s="71" t="s">
        <v>17</v>
      </c>
      <c r="K192" s="68">
        <f t="shared" si="16"/>
        <v>0</v>
      </c>
      <c r="L192" s="68">
        <f t="shared" si="17"/>
        <v>0</v>
      </c>
      <c r="M192" s="68">
        <f t="shared" si="18"/>
        <v>0</v>
      </c>
      <c r="N192" s="68">
        <f t="shared" si="19"/>
        <v>0</v>
      </c>
      <c r="O192" s="71" t="s">
        <v>17</v>
      </c>
      <c r="P192" s="71" t="s">
        <v>17</v>
      </c>
      <c r="Q192" s="68">
        <f t="shared" si="20"/>
        <v>0</v>
      </c>
    </row>
    <row r="193" spans="1:17" s="62" customFormat="1" x14ac:dyDescent="0.25">
      <c r="A193" s="71"/>
      <c r="B193" s="71"/>
      <c r="C193" s="71" t="s">
        <v>17</v>
      </c>
      <c r="D193" s="71" t="s">
        <v>17</v>
      </c>
      <c r="E193" s="69">
        <f t="shared" si="14"/>
        <v>0</v>
      </c>
      <c r="F193" s="71" t="s">
        <v>17</v>
      </c>
      <c r="G193" s="70">
        <f t="shared" si="15"/>
        <v>0</v>
      </c>
      <c r="H193" s="71" t="s">
        <v>17</v>
      </c>
      <c r="I193" s="72" t="s">
        <v>17</v>
      </c>
      <c r="J193" s="71" t="s">
        <v>17</v>
      </c>
      <c r="K193" s="68">
        <f t="shared" si="16"/>
        <v>0</v>
      </c>
      <c r="L193" s="68">
        <f t="shared" si="17"/>
        <v>0</v>
      </c>
      <c r="M193" s="68">
        <f t="shared" si="18"/>
        <v>0</v>
      </c>
      <c r="N193" s="68">
        <f t="shared" si="19"/>
        <v>0</v>
      </c>
      <c r="O193" s="71" t="s">
        <v>17</v>
      </c>
      <c r="P193" s="71" t="s">
        <v>17</v>
      </c>
      <c r="Q193" s="68">
        <f t="shared" si="20"/>
        <v>0</v>
      </c>
    </row>
    <row r="194" spans="1:17" s="62" customFormat="1" x14ac:dyDescent="0.25">
      <c r="A194" s="71"/>
      <c r="B194" s="71"/>
      <c r="C194" s="71" t="s">
        <v>17</v>
      </c>
      <c r="D194" s="71" t="s">
        <v>17</v>
      </c>
      <c r="E194" s="69">
        <f t="shared" si="14"/>
        <v>0</v>
      </c>
      <c r="F194" s="71" t="s">
        <v>17</v>
      </c>
      <c r="G194" s="70">
        <f t="shared" si="15"/>
        <v>0</v>
      </c>
      <c r="H194" s="71" t="s">
        <v>17</v>
      </c>
      <c r="I194" s="72" t="s">
        <v>17</v>
      </c>
      <c r="J194" s="71" t="s">
        <v>17</v>
      </c>
      <c r="K194" s="68">
        <f t="shared" si="16"/>
        <v>0</v>
      </c>
      <c r="L194" s="68">
        <f t="shared" si="17"/>
        <v>0</v>
      </c>
      <c r="M194" s="68">
        <f t="shared" si="18"/>
        <v>0</v>
      </c>
      <c r="N194" s="68">
        <f t="shared" si="19"/>
        <v>0</v>
      </c>
      <c r="O194" s="71" t="s">
        <v>17</v>
      </c>
      <c r="P194" s="71" t="s">
        <v>17</v>
      </c>
      <c r="Q194" s="68">
        <f t="shared" si="20"/>
        <v>0</v>
      </c>
    </row>
    <row r="195" spans="1:17" s="62" customFormat="1" x14ac:dyDescent="0.25">
      <c r="A195" s="71"/>
      <c r="B195" s="71"/>
      <c r="C195" s="71" t="s">
        <v>17</v>
      </c>
      <c r="D195" s="71" t="s">
        <v>17</v>
      </c>
      <c r="E195" s="69">
        <f t="shared" ref="E195:E258" si="21">IFERROR(((PI()*(D195/2)^2)*C195),0)</f>
        <v>0</v>
      </c>
      <c r="F195" s="71" t="s">
        <v>17</v>
      </c>
      <c r="G195" s="70">
        <f t="shared" ref="G195:G258" si="22">IFERROR((E195*(F195+14.7))/14.7,0)</f>
        <v>0</v>
      </c>
      <c r="H195" s="71" t="s">
        <v>17</v>
      </c>
      <c r="I195" s="72" t="s">
        <v>17</v>
      </c>
      <c r="J195" s="71" t="s">
        <v>17</v>
      </c>
      <c r="K195" s="68">
        <f t="shared" ref="K195:K258" si="23">IFERROR((I195*(F195+14.7))/(J195*10.73*H195),0)</f>
        <v>0</v>
      </c>
      <c r="L195" s="68">
        <f t="shared" ref="L195:L258" si="24">IFERROR((14.7*I195)/(10.73*H195*J195),0)</f>
        <v>0</v>
      </c>
      <c r="M195" s="68">
        <f t="shared" ref="M195:M258" si="25">K195-L195</f>
        <v>0</v>
      </c>
      <c r="N195" s="68">
        <f t="shared" ref="N195:N258" si="26">M195*E195</f>
        <v>0</v>
      </c>
      <c r="O195" s="71" t="s">
        <v>17</v>
      </c>
      <c r="P195" s="71" t="s">
        <v>17</v>
      </c>
      <c r="Q195" s="68">
        <f t="shared" ref="Q195:Q258" si="27">IFERROR(P195*O195*N195,0)</f>
        <v>0</v>
      </c>
    </row>
    <row r="196" spans="1:17" s="62" customFormat="1" x14ac:dyDescent="0.25">
      <c r="A196" s="71"/>
      <c r="B196" s="71"/>
      <c r="C196" s="71" t="s">
        <v>17</v>
      </c>
      <c r="D196" s="71" t="s">
        <v>17</v>
      </c>
      <c r="E196" s="69">
        <f t="shared" si="21"/>
        <v>0</v>
      </c>
      <c r="F196" s="71" t="s">
        <v>17</v>
      </c>
      <c r="G196" s="70">
        <f t="shared" si="22"/>
        <v>0</v>
      </c>
      <c r="H196" s="71" t="s">
        <v>17</v>
      </c>
      <c r="I196" s="72" t="s">
        <v>17</v>
      </c>
      <c r="J196" s="71" t="s">
        <v>17</v>
      </c>
      <c r="K196" s="68">
        <f t="shared" si="23"/>
        <v>0</v>
      </c>
      <c r="L196" s="68">
        <f t="shared" si="24"/>
        <v>0</v>
      </c>
      <c r="M196" s="68">
        <f t="shared" si="25"/>
        <v>0</v>
      </c>
      <c r="N196" s="68">
        <f t="shared" si="26"/>
        <v>0</v>
      </c>
      <c r="O196" s="71" t="s">
        <v>17</v>
      </c>
      <c r="P196" s="71" t="s">
        <v>17</v>
      </c>
      <c r="Q196" s="68">
        <f t="shared" si="27"/>
        <v>0</v>
      </c>
    </row>
    <row r="197" spans="1:17" s="62" customFormat="1" x14ac:dyDescent="0.25">
      <c r="A197" s="71"/>
      <c r="B197" s="71"/>
      <c r="C197" s="71" t="s">
        <v>17</v>
      </c>
      <c r="D197" s="71" t="s">
        <v>17</v>
      </c>
      <c r="E197" s="69">
        <f t="shared" si="21"/>
        <v>0</v>
      </c>
      <c r="F197" s="71" t="s">
        <v>17</v>
      </c>
      <c r="G197" s="70">
        <f t="shared" si="22"/>
        <v>0</v>
      </c>
      <c r="H197" s="71" t="s">
        <v>17</v>
      </c>
      <c r="I197" s="72" t="s">
        <v>17</v>
      </c>
      <c r="J197" s="71" t="s">
        <v>17</v>
      </c>
      <c r="K197" s="68">
        <f t="shared" si="23"/>
        <v>0</v>
      </c>
      <c r="L197" s="68">
        <f t="shared" si="24"/>
        <v>0</v>
      </c>
      <c r="M197" s="68">
        <f t="shared" si="25"/>
        <v>0</v>
      </c>
      <c r="N197" s="68">
        <f t="shared" si="26"/>
        <v>0</v>
      </c>
      <c r="O197" s="71" t="s">
        <v>17</v>
      </c>
      <c r="P197" s="71" t="s">
        <v>17</v>
      </c>
      <c r="Q197" s="68">
        <f t="shared" si="27"/>
        <v>0</v>
      </c>
    </row>
    <row r="198" spans="1:17" s="62" customFormat="1" x14ac:dyDescent="0.25">
      <c r="A198" s="71"/>
      <c r="B198" s="71"/>
      <c r="C198" s="71" t="s">
        <v>17</v>
      </c>
      <c r="D198" s="71" t="s">
        <v>17</v>
      </c>
      <c r="E198" s="69">
        <f t="shared" si="21"/>
        <v>0</v>
      </c>
      <c r="F198" s="71" t="s">
        <v>17</v>
      </c>
      <c r="G198" s="70">
        <f t="shared" si="22"/>
        <v>0</v>
      </c>
      <c r="H198" s="71" t="s">
        <v>17</v>
      </c>
      <c r="I198" s="72" t="s">
        <v>17</v>
      </c>
      <c r="J198" s="71" t="s">
        <v>17</v>
      </c>
      <c r="K198" s="68">
        <f t="shared" si="23"/>
        <v>0</v>
      </c>
      <c r="L198" s="68">
        <f t="shared" si="24"/>
        <v>0</v>
      </c>
      <c r="M198" s="68">
        <f t="shared" si="25"/>
        <v>0</v>
      </c>
      <c r="N198" s="68">
        <f t="shared" si="26"/>
        <v>0</v>
      </c>
      <c r="O198" s="71" t="s">
        <v>17</v>
      </c>
      <c r="P198" s="71" t="s">
        <v>17</v>
      </c>
      <c r="Q198" s="68">
        <f t="shared" si="27"/>
        <v>0</v>
      </c>
    </row>
    <row r="199" spans="1:17" s="62" customFormat="1" x14ac:dyDescent="0.25">
      <c r="A199" s="71"/>
      <c r="B199" s="71"/>
      <c r="C199" s="71" t="s">
        <v>17</v>
      </c>
      <c r="D199" s="71" t="s">
        <v>17</v>
      </c>
      <c r="E199" s="69">
        <f t="shared" si="21"/>
        <v>0</v>
      </c>
      <c r="F199" s="71" t="s">
        <v>17</v>
      </c>
      <c r="G199" s="70">
        <f t="shared" si="22"/>
        <v>0</v>
      </c>
      <c r="H199" s="71" t="s">
        <v>17</v>
      </c>
      <c r="I199" s="72" t="s">
        <v>17</v>
      </c>
      <c r="J199" s="71" t="s">
        <v>17</v>
      </c>
      <c r="K199" s="68">
        <f t="shared" si="23"/>
        <v>0</v>
      </c>
      <c r="L199" s="68">
        <f t="shared" si="24"/>
        <v>0</v>
      </c>
      <c r="M199" s="68">
        <f t="shared" si="25"/>
        <v>0</v>
      </c>
      <c r="N199" s="68">
        <f t="shared" si="26"/>
        <v>0</v>
      </c>
      <c r="O199" s="71" t="s">
        <v>17</v>
      </c>
      <c r="P199" s="71" t="s">
        <v>17</v>
      </c>
      <c r="Q199" s="68">
        <f t="shared" si="27"/>
        <v>0</v>
      </c>
    </row>
    <row r="200" spans="1:17" s="62" customFormat="1" x14ac:dyDescent="0.25">
      <c r="A200" s="71"/>
      <c r="B200" s="71"/>
      <c r="C200" s="71" t="s">
        <v>17</v>
      </c>
      <c r="D200" s="71" t="s">
        <v>17</v>
      </c>
      <c r="E200" s="69">
        <f t="shared" si="21"/>
        <v>0</v>
      </c>
      <c r="F200" s="71" t="s">
        <v>17</v>
      </c>
      <c r="G200" s="70">
        <f t="shared" si="22"/>
        <v>0</v>
      </c>
      <c r="H200" s="71" t="s">
        <v>17</v>
      </c>
      <c r="I200" s="72" t="s">
        <v>17</v>
      </c>
      <c r="J200" s="71" t="s">
        <v>17</v>
      </c>
      <c r="K200" s="68">
        <f t="shared" si="23"/>
        <v>0</v>
      </c>
      <c r="L200" s="68">
        <f t="shared" si="24"/>
        <v>0</v>
      </c>
      <c r="M200" s="68">
        <f t="shared" si="25"/>
        <v>0</v>
      </c>
      <c r="N200" s="68">
        <f t="shared" si="26"/>
        <v>0</v>
      </c>
      <c r="O200" s="71" t="s">
        <v>17</v>
      </c>
      <c r="P200" s="71" t="s">
        <v>17</v>
      </c>
      <c r="Q200" s="68">
        <f t="shared" si="27"/>
        <v>0</v>
      </c>
    </row>
    <row r="201" spans="1:17" s="62" customFormat="1" x14ac:dyDescent="0.25">
      <c r="A201" s="71"/>
      <c r="B201" s="71"/>
      <c r="C201" s="71" t="s">
        <v>17</v>
      </c>
      <c r="D201" s="71" t="s">
        <v>17</v>
      </c>
      <c r="E201" s="69">
        <f t="shared" si="21"/>
        <v>0</v>
      </c>
      <c r="F201" s="71" t="s">
        <v>17</v>
      </c>
      <c r="G201" s="70">
        <f t="shared" si="22"/>
        <v>0</v>
      </c>
      <c r="H201" s="71" t="s">
        <v>17</v>
      </c>
      <c r="I201" s="72" t="s">
        <v>17</v>
      </c>
      <c r="J201" s="71" t="s">
        <v>17</v>
      </c>
      <c r="K201" s="68">
        <f t="shared" si="23"/>
        <v>0</v>
      </c>
      <c r="L201" s="68">
        <f t="shared" si="24"/>
        <v>0</v>
      </c>
      <c r="M201" s="68">
        <f t="shared" si="25"/>
        <v>0</v>
      </c>
      <c r="N201" s="68">
        <f t="shared" si="26"/>
        <v>0</v>
      </c>
      <c r="O201" s="71" t="s">
        <v>17</v>
      </c>
      <c r="P201" s="71" t="s">
        <v>17</v>
      </c>
      <c r="Q201" s="68">
        <f t="shared" si="27"/>
        <v>0</v>
      </c>
    </row>
    <row r="202" spans="1:17" s="62" customFormat="1" x14ac:dyDescent="0.25">
      <c r="A202" s="71"/>
      <c r="B202" s="71"/>
      <c r="C202" s="71" t="s">
        <v>17</v>
      </c>
      <c r="D202" s="71" t="s">
        <v>17</v>
      </c>
      <c r="E202" s="69">
        <f t="shared" si="21"/>
        <v>0</v>
      </c>
      <c r="F202" s="71" t="s">
        <v>17</v>
      </c>
      <c r="G202" s="70">
        <f t="shared" si="22"/>
        <v>0</v>
      </c>
      <c r="H202" s="71" t="s">
        <v>17</v>
      </c>
      <c r="I202" s="72" t="s">
        <v>17</v>
      </c>
      <c r="J202" s="71" t="s">
        <v>17</v>
      </c>
      <c r="K202" s="68">
        <f t="shared" si="23"/>
        <v>0</v>
      </c>
      <c r="L202" s="68">
        <f t="shared" si="24"/>
        <v>0</v>
      </c>
      <c r="M202" s="68">
        <f t="shared" si="25"/>
        <v>0</v>
      </c>
      <c r="N202" s="68">
        <f t="shared" si="26"/>
        <v>0</v>
      </c>
      <c r="O202" s="71" t="s">
        <v>17</v>
      </c>
      <c r="P202" s="71" t="s">
        <v>17</v>
      </c>
      <c r="Q202" s="68">
        <f t="shared" si="27"/>
        <v>0</v>
      </c>
    </row>
    <row r="203" spans="1:17" s="62" customFormat="1" x14ac:dyDescent="0.25">
      <c r="A203" s="71"/>
      <c r="B203" s="71"/>
      <c r="C203" s="71" t="s">
        <v>17</v>
      </c>
      <c r="D203" s="71" t="s">
        <v>17</v>
      </c>
      <c r="E203" s="69">
        <f t="shared" si="21"/>
        <v>0</v>
      </c>
      <c r="F203" s="71" t="s">
        <v>17</v>
      </c>
      <c r="G203" s="70">
        <f t="shared" si="22"/>
        <v>0</v>
      </c>
      <c r="H203" s="71" t="s">
        <v>17</v>
      </c>
      <c r="I203" s="72" t="s">
        <v>17</v>
      </c>
      <c r="J203" s="71" t="s">
        <v>17</v>
      </c>
      <c r="K203" s="68">
        <f t="shared" si="23"/>
        <v>0</v>
      </c>
      <c r="L203" s="68">
        <f t="shared" si="24"/>
        <v>0</v>
      </c>
      <c r="M203" s="68">
        <f t="shared" si="25"/>
        <v>0</v>
      </c>
      <c r="N203" s="68">
        <f t="shared" si="26"/>
        <v>0</v>
      </c>
      <c r="O203" s="71" t="s">
        <v>17</v>
      </c>
      <c r="P203" s="71" t="s">
        <v>17</v>
      </c>
      <c r="Q203" s="68">
        <f t="shared" si="27"/>
        <v>0</v>
      </c>
    </row>
    <row r="204" spans="1:17" s="62" customFormat="1" x14ac:dyDescent="0.25">
      <c r="A204" s="71"/>
      <c r="B204" s="71"/>
      <c r="C204" s="71" t="s">
        <v>17</v>
      </c>
      <c r="D204" s="71" t="s">
        <v>17</v>
      </c>
      <c r="E204" s="69">
        <f t="shared" si="21"/>
        <v>0</v>
      </c>
      <c r="F204" s="71" t="s">
        <v>17</v>
      </c>
      <c r="G204" s="70">
        <f t="shared" si="22"/>
        <v>0</v>
      </c>
      <c r="H204" s="71" t="s">
        <v>17</v>
      </c>
      <c r="I204" s="72" t="s">
        <v>17</v>
      </c>
      <c r="J204" s="71" t="s">
        <v>17</v>
      </c>
      <c r="K204" s="68">
        <f t="shared" si="23"/>
        <v>0</v>
      </c>
      <c r="L204" s="68">
        <f t="shared" si="24"/>
        <v>0</v>
      </c>
      <c r="M204" s="68">
        <f t="shared" si="25"/>
        <v>0</v>
      </c>
      <c r="N204" s="68">
        <f t="shared" si="26"/>
        <v>0</v>
      </c>
      <c r="O204" s="71" t="s">
        <v>17</v>
      </c>
      <c r="P204" s="71" t="s">
        <v>17</v>
      </c>
      <c r="Q204" s="68">
        <f t="shared" si="27"/>
        <v>0</v>
      </c>
    </row>
    <row r="205" spans="1:17" s="62" customFormat="1" x14ac:dyDescent="0.25">
      <c r="A205" s="71"/>
      <c r="B205" s="71"/>
      <c r="C205" s="71" t="s">
        <v>17</v>
      </c>
      <c r="D205" s="71" t="s">
        <v>17</v>
      </c>
      <c r="E205" s="69">
        <f t="shared" si="21"/>
        <v>0</v>
      </c>
      <c r="F205" s="71" t="s">
        <v>17</v>
      </c>
      <c r="G205" s="70">
        <f t="shared" si="22"/>
        <v>0</v>
      </c>
      <c r="H205" s="71" t="s">
        <v>17</v>
      </c>
      <c r="I205" s="72" t="s">
        <v>17</v>
      </c>
      <c r="J205" s="71" t="s">
        <v>17</v>
      </c>
      <c r="K205" s="68">
        <f t="shared" si="23"/>
        <v>0</v>
      </c>
      <c r="L205" s="68">
        <f t="shared" si="24"/>
        <v>0</v>
      </c>
      <c r="M205" s="68">
        <f t="shared" si="25"/>
        <v>0</v>
      </c>
      <c r="N205" s="68">
        <f t="shared" si="26"/>
        <v>0</v>
      </c>
      <c r="O205" s="71" t="s">
        <v>17</v>
      </c>
      <c r="P205" s="71" t="s">
        <v>17</v>
      </c>
      <c r="Q205" s="68">
        <f t="shared" si="27"/>
        <v>0</v>
      </c>
    </row>
    <row r="206" spans="1:17" s="62" customFormat="1" x14ac:dyDescent="0.25">
      <c r="A206" s="71"/>
      <c r="B206" s="71"/>
      <c r="C206" s="71" t="s">
        <v>17</v>
      </c>
      <c r="D206" s="71" t="s">
        <v>17</v>
      </c>
      <c r="E206" s="69">
        <f t="shared" si="21"/>
        <v>0</v>
      </c>
      <c r="F206" s="71" t="s">
        <v>17</v>
      </c>
      <c r="G206" s="70">
        <f t="shared" si="22"/>
        <v>0</v>
      </c>
      <c r="H206" s="71" t="s">
        <v>17</v>
      </c>
      <c r="I206" s="72" t="s">
        <v>17</v>
      </c>
      <c r="J206" s="71" t="s">
        <v>17</v>
      </c>
      <c r="K206" s="68">
        <f t="shared" si="23"/>
        <v>0</v>
      </c>
      <c r="L206" s="68">
        <f t="shared" si="24"/>
        <v>0</v>
      </c>
      <c r="M206" s="68">
        <f t="shared" si="25"/>
        <v>0</v>
      </c>
      <c r="N206" s="68">
        <f t="shared" si="26"/>
        <v>0</v>
      </c>
      <c r="O206" s="71" t="s">
        <v>17</v>
      </c>
      <c r="P206" s="71" t="s">
        <v>17</v>
      </c>
      <c r="Q206" s="68">
        <f t="shared" si="27"/>
        <v>0</v>
      </c>
    </row>
    <row r="207" spans="1:17" s="62" customFormat="1" x14ac:dyDescent="0.25">
      <c r="A207" s="71"/>
      <c r="B207" s="71"/>
      <c r="C207" s="71" t="s">
        <v>17</v>
      </c>
      <c r="D207" s="71" t="s">
        <v>17</v>
      </c>
      <c r="E207" s="69">
        <f t="shared" si="21"/>
        <v>0</v>
      </c>
      <c r="F207" s="71" t="s">
        <v>17</v>
      </c>
      <c r="G207" s="70">
        <f t="shared" si="22"/>
        <v>0</v>
      </c>
      <c r="H207" s="71" t="s">
        <v>17</v>
      </c>
      <c r="I207" s="72" t="s">
        <v>17</v>
      </c>
      <c r="J207" s="71" t="s">
        <v>17</v>
      </c>
      <c r="K207" s="68">
        <f t="shared" si="23"/>
        <v>0</v>
      </c>
      <c r="L207" s="68">
        <f t="shared" si="24"/>
        <v>0</v>
      </c>
      <c r="M207" s="68">
        <f t="shared" si="25"/>
        <v>0</v>
      </c>
      <c r="N207" s="68">
        <f t="shared" si="26"/>
        <v>0</v>
      </c>
      <c r="O207" s="71" t="s">
        <v>17</v>
      </c>
      <c r="P207" s="71" t="s">
        <v>17</v>
      </c>
      <c r="Q207" s="68">
        <f t="shared" si="27"/>
        <v>0</v>
      </c>
    </row>
    <row r="208" spans="1:17" s="62" customFormat="1" x14ac:dyDescent="0.25">
      <c r="A208" s="71"/>
      <c r="B208" s="71"/>
      <c r="C208" s="71" t="s">
        <v>17</v>
      </c>
      <c r="D208" s="71" t="s">
        <v>17</v>
      </c>
      <c r="E208" s="69">
        <f t="shared" si="21"/>
        <v>0</v>
      </c>
      <c r="F208" s="71" t="s">
        <v>17</v>
      </c>
      <c r="G208" s="70">
        <f t="shared" si="22"/>
        <v>0</v>
      </c>
      <c r="H208" s="71" t="s">
        <v>17</v>
      </c>
      <c r="I208" s="72" t="s">
        <v>17</v>
      </c>
      <c r="J208" s="71" t="s">
        <v>17</v>
      </c>
      <c r="K208" s="68">
        <f t="shared" si="23"/>
        <v>0</v>
      </c>
      <c r="L208" s="68">
        <f t="shared" si="24"/>
        <v>0</v>
      </c>
      <c r="M208" s="68">
        <f t="shared" si="25"/>
        <v>0</v>
      </c>
      <c r="N208" s="68">
        <f t="shared" si="26"/>
        <v>0</v>
      </c>
      <c r="O208" s="71" t="s">
        <v>17</v>
      </c>
      <c r="P208" s="71" t="s">
        <v>17</v>
      </c>
      <c r="Q208" s="68">
        <f t="shared" si="27"/>
        <v>0</v>
      </c>
    </row>
    <row r="209" spans="1:17" s="62" customFormat="1" x14ac:dyDescent="0.25">
      <c r="A209" s="71"/>
      <c r="B209" s="71"/>
      <c r="C209" s="71" t="s">
        <v>17</v>
      </c>
      <c r="D209" s="71" t="s">
        <v>17</v>
      </c>
      <c r="E209" s="69">
        <f t="shared" si="21"/>
        <v>0</v>
      </c>
      <c r="F209" s="71" t="s">
        <v>17</v>
      </c>
      <c r="G209" s="70">
        <f t="shared" si="22"/>
        <v>0</v>
      </c>
      <c r="H209" s="71" t="s">
        <v>17</v>
      </c>
      <c r="I209" s="72" t="s">
        <v>17</v>
      </c>
      <c r="J209" s="71" t="s">
        <v>17</v>
      </c>
      <c r="K209" s="68">
        <f t="shared" si="23"/>
        <v>0</v>
      </c>
      <c r="L209" s="68">
        <f t="shared" si="24"/>
        <v>0</v>
      </c>
      <c r="M209" s="68">
        <f t="shared" si="25"/>
        <v>0</v>
      </c>
      <c r="N209" s="68">
        <f t="shared" si="26"/>
        <v>0</v>
      </c>
      <c r="O209" s="71" t="s">
        <v>17</v>
      </c>
      <c r="P209" s="71" t="s">
        <v>17</v>
      </c>
      <c r="Q209" s="68">
        <f t="shared" si="27"/>
        <v>0</v>
      </c>
    </row>
    <row r="210" spans="1:17" s="62" customFormat="1" x14ac:dyDescent="0.25">
      <c r="A210" s="71"/>
      <c r="B210" s="71"/>
      <c r="C210" s="71" t="s">
        <v>17</v>
      </c>
      <c r="D210" s="71" t="s">
        <v>17</v>
      </c>
      <c r="E210" s="69">
        <f t="shared" si="21"/>
        <v>0</v>
      </c>
      <c r="F210" s="71" t="s">
        <v>17</v>
      </c>
      <c r="G210" s="70">
        <f t="shared" si="22"/>
        <v>0</v>
      </c>
      <c r="H210" s="71" t="s">
        <v>17</v>
      </c>
      <c r="I210" s="72" t="s">
        <v>17</v>
      </c>
      <c r="J210" s="71" t="s">
        <v>17</v>
      </c>
      <c r="K210" s="68">
        <f t="shared" si="23"/>
        <v>0</v>
      </c>
      <c r="L210" s="68">
        <f t="shared" si="24"/>
        <v>0</v>
      </c>
      <c r="M210" s="68">
        <f t="shared" si="25"/>
        <v>0</v>
      </c>
      <c r="N210" s="68">
        <f t="shared" si="26"/>
        <v>0</v>
      </c>
      <c r="O210" s="71" t="s">
        <v>17</v>
      </c>
      <c r="P210" s="71" t="s">
        <v>17</v>
      </c>
      <c r="Q210" s="68">
        <f t="shared" si="27"/>
        <v>0</v>
      </c>
    </row>
    <row r="211" spans="1:17" s="62" customFormat="1" x14ac:dyDescent="0.25">
      <c r="A211" s="71"/>
      <c r="B211" s="71"/>
      <c r="C211" s="71" t="s">
        <v>17</v>
      </c>
      <c r="D211" s="71" t="s">
        <v>17</v>
      </c>
      <c r="E211" s="69">
        <f t="shared" si="21"/>
        <v>0</v>
      </c>
      <c r="F211" s="71" t="s">
        <v>17</v>
      </c>
      <c r="G211" s="70">
        <f t="shared" si="22"/>
        <v>0</v>
      </c>
      <c r="H211" s="71" t="s">
        <v>17</v>
      </c>
      <c r="I211" s="72" t="s">
        <v>17</v>
      </c>
      <c r="J211" s="71" t="s">
        <v>17</v>
      </c>
      <c r="K211" s="68">
        <f t="shared" si="23"/>
        <v>0</v>
      </c>
      <c r="L211" s="68">
        <f t="shared" si="24"/>
        <v>0</v>
      </c>
      <c r="M211" s="68">
        <f t="shared" si="25"/>
        <v>0</v>
      </c>
      <c r="N211" s="68">
        <f t="shared" si="26"/>
        <v>0</v>
      </c>
      <c r="O211" s="71" t="s">
        <v>17</v>
      </c>
      <c r="P211" s="71" t="s">
        <v>17</v>
      </c>
      <c r="Q211" s="68">
        <f t="shared" si="27"/>
        <v>0</v>
      </c>
    </row>
    <row r="212" spans="1:17" s="62" customFormat="1" x14ac:dyDescent="0.25">
      <c r="A212" s="71"/>
      <c r="B212" s="71"/>
      <c r="C212" s="71" t="s">
        <v>17</v>
      </c>
      <c r="D212" s="71" t="s">
        <v>17</v>
      </c>
      <c r="E212" s="69">
        <f t="shared" si="21"/>
        <v>0</v>
      </c>
      <c r="F212" s="71" t="s">
        <v>17</v>
      </c>
      <c r="G212" s="70">
        <f t="shared" si="22"/>
        <v>0</v>
      </c>
      <c r="H212" s="71" t="s">
        <v>17</v>
      </c>
      <c r="I212" s="72" t="s">
        <v>17</v>
      </c>
      <c r="J212" s="71" t="s">
        <v>17</v>
      </c>
      <c r="K212" s="68">
        <f t="shared" si="23"/>
        <v>0</v>
      </c>
      <c r="L212" s="68">
        <f t="shared" si="24"/>
        <v>0</v>
      </c>
      <c r="M212" s="68">
        <f t="shared" si="25"/>
        <v>0</v>
      </c>
      <c r="N212" s="68">
        <f t="shared" si="26"/>
        <v>0</v>
      </c>
      <c r="O212" s="71" t="s">
        <v>17</v>
      </c>
      <c r="P212" s="71" t="s">
        <v>17</v>
      </c>
      <c r="Q212" s="68">
        <f t="shared" si="27"/>
        <v>0</v>
      </c>
    </row>
    <row r="213" spans="1:17" s="62" customFormat="1" x14ac:dyDescent="0.25">
      <c r="A213" s="71"/>
      <c r="B213" s="71"/>
      <c r="C213" s="71" t="s">
        <v>17</v>
      </c>
      <c r="D213" s="71" t="s">
        <v>17</v>
      </c>
      <c r="E213" s="69">
        <f t="shared" si="21"/>
        <v>0</v>
      </c>
      <c r="F213" s="71" t="s">
        <v>17</v>
      </c>
      <c r="G213" s="70">
        <f t="shared" si="22"/>
        <v>0</v>
      </c>
      <c r="H213" s="71" t="s">
        <v>17</v>
      </c>
      <c r="I213" s="72" t="s">
        <v>17</v>
      </c>
      <c r="J213" s="71" t="s">
        <v>17</v>
      </c>
      <c r="K213" s="68">
        <f t="shared" si="23"/>
        <v>0</v>
      </c>
      <c r="L213" s="68">
        <f t="shared" si="24"/>
        <v>0</v>
      </c>
      <c r="M213" s="68">
        <f t="shared" si="25"/>
        <v>0</v>
      </c>
      <c r="N213" s="68">
        <f t="shared" si="26"/>
        <v>0</v>
      </c>
      <c r="O213" s="71" t="s">
        <v>17</v>
      </c>
      <c r="P213" s="71" t="s">
        <v>17</v>
      </c>
      <c r="Q213" s="68">
        <f t="shared" si="27"/>
        <v>0</v>
      </c>
    </row>
    <row r="214" spans="1:17" s="62" customFormat="1" x14ac:dyDescent="0.25">
      <c r="A214" s="71"/>
      <c r="B214" s="71"/>
      <c r="C214" s="71" t="s">
        <v>17</v>
      </c>
      <c r="D214" s="71" t="s">
        <v>17</v>
      </c>
      <c r="E214" s="69">
        <f t="shared" si="21"/>
        <v>0</v>
      </c>
      <c r="F214" s="71" t="s">
        <v>17</v>
      </c>
      <c r="G214" s="70">
        <f t="shared" si="22"/>
        <v>0</v>
      </c>
      <c r="H214" s="71" t="s">
        <v>17</v>
      </c>
      <c r="I214" s="72" t="s">
        <v>17</v>
      </c>
      <c r="J214" s="71" t="s">
        <v>17</v>
      </c>
      <c r="K214" s="68">
        <f t="shared" si="23"/>
        <v>0</v>
      </c>
      <c r="L214" s="68">
        <f t="shared" si="24"/>
        <v>0</v>
      </c>
      <c r="M214" s="68">
        <f t="shared" si="25"/>
        <v>0</v>
      </c>
      <c r="N214" s="68">
        <f t="shared" si="26"/>
        <v>0</v>
      </c>
      <c r="O214" s="71" t="s">
        <v>17</v>
      </c>
      <c r="P214" s="71" t="s">
        <v>17</v>
      </c>
      <c r="Q214" s="68">
        <f t="shared" si="27"/>
        <v>0</v>
      </c>
    </row>
    <row r="215" spans="1:17" s="62" customFormat="1" x14ac:dyDescent="0.25">
      <c r="A215" s="71"/>
      <c r="B215" s="71"/>
      <c r="C215" s="71" t="s">
        <v>17</v>
      </c>
      <c r="D215" s="71" t="s">
        <v>17</v>
      </c>
      <c r="E215" s="69">
        <f t="shared" si="21"/>
        <v>0</v>
      </c>
      <c r="F215" s="71" t="s">
        <v>17</v>
      </c>
      <c r="G215" s="70">
        <f t="shared" si="22"/>
        <v>0</v>
      </c>
      <c r="H215" s="71" t="s">
        <v>17</v>
      </c>
      <c r="I215" s="72" t="s">
        <v>17</v>
      </c>
      <c r="J215" s="71" t="s">
        <v>17</v>
      </c>
      <c r="K215" s="68">
        <f t="shared" si="23"/>
        <v>0</v>
      </c>
      <c r="L215" s="68">
        <f t="shared" si="24"/>
        <v>0</v>
      </c>
      <c r="M215" s="68">
        <f t="shared" si="25"/>
        <v>0</v>
      </c>
      <c r="N215" s="68">
        <f t="shared" si="26"/>
        <v>0</v>
      </c>
      <c r="O215" s="71" t="s">
        <v>17</v>
      </c>
      <c r="P215" s="71" t="s">
        <v>17</v>
      </c>
      <c r="Q215" s="68">
        <f t="shared" si="27"/>
        <v>0</v>
      </c>
    </row>
    <row r="216" spans="1:17" s="62" customFormat="1" x14ac:dyDescent="0.25">
      <c r="A216" s="71"/>
      <c r="B216" s="71"/>
      <c r="C216" s="71" t="s">
        <v>17</v>
      </c>
      <c r="D216" s="71" t="s">
        <v>17</v>
      </c>
      <c r="E216" s="69">
        <f t="shared" si="21"/>
        <v>0</v>
      </c>
      <c r="F216" s="71" t="s">
        <v>17</v>
      </c>
      <c r="G216" s="70">
        <f t="shared" si="22"/>
        <v>0</v>
      </c>
      <c r="H216" s="71" t="s">
        <v>17</v>
      </c>
      <c r="I216" s="72" t="s">
        <v>17</v>
      </c>
      <c r="J216" s="71" t="s">
        <v>17</v>
      </c>
      <c r="K216" s="68">
        <f t="shared" si="23"/>
        <v>0</v>
      </c>
      <c r="L216" s="68">
        <f t="shared" si="24"/>
        <v>0</v>
      </c>
      <c r="M216" s="68">
        <f t="shared" si="25"/>
        <v>0</v>
      </c>
      <c r="N216" s="68">
        <f t="shared" si="26"/>
        <v>0</v>
      </c>
      <c r="O216" s="71" t="s">
        <v>17</v>
      </c>
      <c r="P216" s="71" t="s">
        <v>17</v>
      </c>
      <c r="Q216" s="68">
        <f t="shared" si="27"/>
        <v>0</v>
      </c>
    </row>
    <row r="217" spans="1:17" s="62" customFormat="1" x14ac:dyDescent="0.25">
      <c r="A217" s="71"/>
      <c r="B217" s="71"/>
      <c r="C217" s="71" t="s">
        <v>17</v>
      </c>
      <c r="D217" s="71" t="s">
        <v>17</v>
      </c>
      <c r="E217" s="69">
        <f t="shared" si="21"/>
        <v>0</v>
      </c>
      <c r="F217" s="71" t="s">
        <v>17</v>
      </c>
      <c r="G217" s="70">
        <f t="shared" si="22"/>
        <v>0</v>
      </c>
      <c r="H217" s="71" t="s">
        <v>17</v>
      </c>
      <c r="I217" s="72" t="s">
        <v>17</v>
      </c>
      <c r="J217" s="71" t="s">
        <v>17</v>
      </c>
      <c r="K217" s="68">
        <f t="shared" si="23"/>
        <v>0</v>
      </c>
      <c r="L217" s="68">
        <f t="shared" si="24"/>
        <v>0</v>
      </c>
      <c r="M217" s="68">
        <f t="shared" si="25"/>
        <v>0</v>
      </c>
      <c r="N217" s="68">
        <f t="shared" si="26"/>
        <v>0</v>
      </c>
      <c r="O217" s="71" t="s">
        <v>17</v>
      </c>
      <c r="P217" s="71" t="s">
        <v>17</v>
      </c>
      <c r="Q217" s="68">
        <f t="shared" si="27"/>
        <v>0</v>
      </c>
    </row>
    <row r="218" spans="1:17" s="62" customFormat="1" x14ac:dyDescent="0.25">
      <c r="A218" s="71"/>
      <c r="B218" s="71"/>
      <c r="C218" s="71" t="s">
        <v>17</v>
      </c>
      <c r="D218" s="71" t="s">
        <v>17</v>
      </c>
      <c r="E218" s="69">
        <f t="shared" si="21"/>
        <v>0</v>
      </c>
      <c r="F218" s="71" t="s">
        <v>17</v>
      </c>
      <c r="G218" s="70">
        <f t="shared" si="22"/>
        <v>0</v>
      </c>
      <c r="H218" s="71" t="s">
        <v>17</v>
      </c>
      <c r="I218" s="72" t="s">
        <v>17</v>
      </c>
      <c r="J218" s="71" t="s">
        <v>17</v>
      </c>
      <c r="K218" s="68">
        <f t="shared" si="23"/>
        <v>0</v>
      </c>
      <c r="L218" s="68">
        <f t="shared" si="24"/>
        <v>0</v>
      </c>
      <c r="M218" s="68">
        <f t="shared" si="25"/>
        <v>0</v>
      </c>
      <c r="N218" s="68">
        <f t="shared" si="26"/>
        <v>0</v>
      </c>
      <c r="O218" s="71" t="s">
        <v>17</v>
      </c>
      <c r="P218" s="71" t="s">
        <v>17</v>
      </c>
      <c r="Q218" s="68">
        <f t="shared" si="27"/>
        <v>0</v>
      </c>
    </row>
    <row r="219" spans="1:17" s="62" customFormat="1" x14ac:dyDescent="0.25">
      <c r="A219" s="71"/>
      <c r="B219" s="71"/>
      <c r="C219" s="71" t="s">
        <v>17</v>
      </c>
      <c r="D219" s="71" t="s">
        <v>17</v>
      </c>
      <c r="E219" s="69">
        <f t="shared" si="21"/>
        <v>0</v>
      </c>
      <c r="F219" s="71" t="s">
        <v>17</v>
      </c>
      <c r="G219" s="70">
        <f t="shared" si="22"/>
        <v>0</v>
      </c>
      <c r="H219" s="71" t="s">
        <v>17</v>
      </c>
      <c r="I219" s="72" t="s">
        <v>17</v>
      </c>
      <c r="J219" s="71" t="s">
        <v>17</v>
      </c>
      <c r="K219" s="68">
        <f t="shared" si="23"/>
        <v>0</v>
      </c>
      <c r="L219" s="68">
        <f t="shared" si="24"/>
        <v>0</v>
      </c>
      <c r="M219" s="68">
        <f t="shared" si="25"/>
        <v>0</v>
      </c>
      <c r="N219" s="68">
        <f t="shared" si="26"/>
        <v>0</v>
      </c>
      <c r="O219" s="71" t="s">
        <v>17</v>
      </c>
      <c r="P219" s="71" t="s">
        <v>17</v>
      </c>
      <c r="Q219" s="68">
        <f t="shared" si="27"/>
        <v>0</v>
      </c>
    </row>
    <row r="220" spans="1:17" s="62" customFormat="1" x14ac:dyDescent="0.25">
      <c r="A220" s="71"/>
      <c r="B220" s="71"/>
      <c r="C220" s="71" t="s">
        <v>17</v>
      </c>
      <c r="D220" s="71" t="s">
        <v>17</v>
      </c>
      <c r="E220" s="69">
        <f t="shared" si="21"/>
        <v>0</v>
      </c>
      <c r="F220" s="71" t="s">
        <v>17</v>
      </c>
      <c r="G220" s="70">
        <f t="shared" si="22"/>
        <v>0</v>
      </c>
      <c r="H220" s="71" t="s">
        <v>17</v>
      </c>
      <c r="I220" s="72" t="s">
        <v>17</v>
      </c>
      <c r="J220" s="71" t="s">
        <v>17</v>
      </c>
      <c r="K220" s="68">
        <f t="shared" si="23"/>
        <v>0</v>
      </c>
      <c r="L220" s="68">
        <f t="shared" si="24"/>
        <v>0</v>
      </c>
      <c r="M220" s="68">
        <f t="shared" si="25"/>
        <v>0</v>
      </c>
      <c r="N220" s="68">
        <f t="shared" si="26"/>
        <v>0</v>
      </c>
      <c r="O220" s="71" t="s">
        <v>17</v>
      </c>
      <c r="P220" s="71" t="s">
        <v>17</v>
      </c>
      <c r="Q220" s="68">
        <f t="shared" si="27"/>
        <v>0</v>
      </c>
    </row>
    <row r="221" spans="1:17" s="62" customFormat="1" x14ac:dyDescent="0.25">
      <c r="A221" s="71"/>
      <c r="B221" s="71"/>
      <c r="C221" s="71" t="s">
        <v>17</v>
      </c>
      <c r="D221" s="71" t="s">
        <v>17</v>
      </c>
      <c r="E221" s="69">
        <f t="shared" si="21"/>
        <v>0</v>
      </c>
      <c r="F221" s="71" t="s">
        <v>17</v>
      </c>
      <c r="G221" s="70">
        <f t="shared" si="22"/>
        <v>0</v>
      </c>
      <c r="H221" s="71" t="s">
        <v>17</v>
      </c>
      <c r="I221" s="72" t="s">
        <v>17</v>
      </c>
      <c r="J221" s="71" t="s">
        <v>17</v>
      </c>
      <c r="K221" s="68">
        <f t="shared" si="23"/>
        <v>0</v>
      </c>
      <c r="L221" s="68">
        <f t="shared" si="24"/>
        <v>0</v>
      </c>
      <c r="M221" s="68">
        <f t="shared" si="25"/>
        <v>0</v>
      </c>
      <c r="N221" s="68">
        <f t="shared" si="26"/>
        <v>0</v>
      </c>
      <c r="O221" s="71" t="s">
        <v>17</v>
      </c>
      <c r="P221" s="71" t="s">
        <v>17</v>
      </c>
      <c r="Q221" s="68">
        <f t="shared" si="27"/>
        <v>0</v>
      </c>
    </row>
    <row r="222" spans="1:17" s="62" customFormat="1" x14ac:dyDescent="0.25">
      <c r="A222" s="71"/>
      <c r="B222" s="71"/>
      <c r="C222" s="71" t="s">
        <v>17</v>
      </c>
      <c r="D222" s="71" t="s">
        <v>17</v>
      </c>
      <c r="E222" s="69">
        <f t="shared" si="21"/>
        <v>0</v>
      </c>
      <c r="F222" s="71" t="s">
        <v>17</v>
      </c>
      <c r="G222" s="70">
        <f t="shared" si="22"/>
        <v>0</v>
      </c>
      <c r="H222" s="71" t="s">
        <v>17</v>
      </c>
      <c r="I222" s="72" t="s">
        <v>17</v>
      </c>
      <c r="J222" s="71" t="s">
        <v>17</v>
      </c>
      <c r="K222" s="68">
        <f t="shared" si="23"/>
        <v>0</v>
      </c>
      <c r="L222" s="68">
        <f t="shared" si="24"/>
        <v>0</v>
      </c>
      <c r="M222" s="68">
        <f t="shared" si="25"/>
        <v>0</v>
      </c>
      <c r="N222" s="68">
        <f t="shared" si="26"/>
        <v>0</v>
      </c>
      <c r="O222" s="71" t="s">
        <v>17</v>
      </c>
      <c r="P222" s="71" t="s">
        <v>17</v>
      </c>
      <c r="Q222" s="68">
        <f t="shared" si="27"/>
        <v>0</v>
      </c>
    </row>
    <row r="223" spans="1:17" s="62" customFormat="1" x14ac:dyDescent="0.25">
      <c r="A223" s="71"/>
      <c r="B223" s="71"/>
      <c r="C223" s="71" t="s">
        <v>17</v>
      </c>
      <c r="D223" s="71" t="s">
        <v>17</v>
      </c>
      <c r="E223" s="69">
        <f t="shared" si="21"/>
        <v>0</v>
      </c>
      <c r="F223" s="71" t="s">
        <v>17</v>
      </c>
      <c r="G223" s="70">
        <f t="shared" si="22"/>
        <v>0</v>
      </c>
      <c r="H223" s="71" t="s">
        <v>17</v>
      </c>
      <c r="I223" s="72" t="s">
        <v>17</v>
      </c>
      <c r="J223" s="71" t="s">
        <v>17</v>
      </c>
      <c r="K223" s="68">
        <f t="shared" si="23"/>
        <v>0</v>
      </c>
      <c r="L223" s="68">
        <f t="shared" si="24"/>
        <v>0</v>
      </c>
      <c r="M223" s="68">
        <f t="shared" si="25"/>
        <v>0</v>
      </c>
      <c r="N223" s="68">
        <f t="shared" si="26"/>
        <v>0</v>
      </c>
      <c r="O223" s="71" t="s">
        <v>17</v>
      </c>
      <c r="P223" s="71" t="s">
        <v>17</v>
      </c>
      <c r="Q223" s="68">
        <f t="shared" si="27"/>
        <v>0</v>
      </c>
    </row>
    <row r="224" spans="1:17" s="62" customFormat="1" x14ac:dyDescent="0.25">
      <c r="A224" s="71"/>
      <c r="B224" s="71"/>
      <c r="C224" s="71" t="s">
        <v>17</v>
      </c>
      <c r="D224" s="71" t="s">
        <v>17</v>
      </c>
      <c r="E224" s="69">
        <f t="shared" si="21"/>
        <v>0</v>
      </c>
      <c r="F224" s="71" t="s">
        <v>17</v>
      </c>
      <c r="G224" s="70">
        <f t="shared" si="22"/>
        <v>0</v>
      </c>
      <c r="H224" s="71" t="s">
        <v>17</v>
      </c>
      <c r="I224" s="72" t="s">
        <v>17</v>
      </c>
      <c r="J224" s="71" t="s">
        <v>17</v>
      </c>
      <c r="K224" s="68">
        <f t="shared" si="23"/>
        <v>0</v>
      </c>
      <c r="L224" s="68">
        <f t="shared" si="24"/>
        <v>0</v>
      </c>
      <c r="M224" s="68">
        <f t="shared" si="25"/>
        <v>0</v>
      </c>
      <c r="N224" s="68">
        <f t="shared" si="26"/>
        <v>0</v>
      </c>
      <c r="O224" s="71" t="s">
        <v>17</v>
      </c>
      <c r="P224" s="71" t="s">
        <v>17</v>
      </c>
      <c r="Q224" s="68">
        <f t="shared" si="27"/>
        <v>0</v>
      </c>
    </row>
    <row r="225" spans="1:17" s="62" customFormat="1" x14ac:dyDescent="0.25">
      <c r="A225" s="71"/>
      <c r="B225" s="71"/>
      <c r="C225" s="71" t="s">
        <v>17</v>
      </c>
      <c r="D225" s="71" t="s">
        <v>17</v>
      </c>
      <c r="E225" s="69">
        <f t="shared" si="21"/>
        <v>0</v>
      </c>
      <c r="F225" s="71" t="s">
        <v>17</v>
      </c>
      <c r="G225" s="70">
        <f t="shared" si="22"/>
        <v>0</v>
      </c>
      <c r="H225" s="71" t="s">
        <v>17</v>
      </c>
      <c r="I225" s="72" t="s">
        <v>17</v>
      </c>
      <c r="J225" s="71" t="s">
        <v>17</v>
      </c>
      <c r="K225" s="68">
        <f t="shared" si="23"/>
        <v>0</v>
      </c>
      <c r="L225" s="68">
        <f t="shared" si="24"/>
        <v>0</v>
      </c>
      <c r="M225" s="68">
        <f t="shared" si="25"/>
        <v>0</v>
      </c>
      <c r="N225" s="68">
        <f t="shared" si="26"/>
        <v>0</v>
      </c>
      <c r="O225" s="71" t="s">
        <v>17</v>
      </c>
      <c r="P225" s="71" t="s">
        <v>17</v>
      </c>
      <c r="Q225" s="68">
        <f t="shared" si="27"/>
        <v>0</v>
      </c>
    </row>
    <row r="226" spans="1:17" s="62" customFormat="1" x14ac:dyDescent="0.25">
      <c r="A226" s="71"/>
      <c r="B226" s="71"/>
      <c r="C226" s="71" t="s">
        <v>17</v>
      </c>
      <c r="D226" s="71" t="s">
        <v>17</v>
      </c>
      <c r="E226" s="69">
        <f t="shared" si="21"/>
        <v>0</v>
      </c>
      <c r="F226" s="71" t="s">
        <v>17</v>
      </c>
      <c r="G226" s="70">
        <f t="shared" si="22"/>
        <v>0</v>
      </c>
      <c r="H226" s="71" t="s">
        <v>17</v>
      </c>
      <c r="I226" s="72" t="s">
        <v>17</v>
      </c>
      <c r="J226" s="71" t="s">
        <v>17</v>
      </c>
      <c r="K226" s="68">
        <f t="shared" si="23"/>
        <v>0</v>
      </c>
      <c r="L226" s="68">
        <f t="shared" si="24"/>
        <v>0</v>
      </c>
      <c r="M226" s="68">
        <f t="shared" si="25"/>
        <v>0</v>
      </c>
      <c r="N226" s="68">
        <f t="shared" si="26"/>
        <v>0</v>
      </c>
      <c r="O226" s="71" t="s">
        <v>17</v>
      </c>
      <c r="P226" s="71" t="s">
        <v>17</v>
      </c>
      <c r="Q226" s="68">
        <f t="shared" si="27"/>
        <v>0</v>
      </c>
    </row>
    <row r="227" spans="1:17" s="62" customFormat="1" x14ac:dyDescent="0.25">
      <c r="A227" s="71"/>
      <c r="B227" s="71"/>
      <c r="C227" s="71" t="s">
        <v>17</v>
      </c>
      <c r="D227" s="71" t="s">
        <v>17</v>
      </c>
      <c r="E227" s="69">
        <f t="shared" si="21"/>
        <v>0</v>
      </c>
      <c r="F227" s="71" t="s">
        <v>17</v>
      </c>
      <c r="G227" s="70">
        <f t="shared" si="22"/>
        <v>0</v>
      </c>
      <c r="H227" s="71" t="s">
        <v>17</v>
      </c>
      <c r="I227" s="72" t="s">
        <v>17</v>
      </c>
      <c r="J227" s="71" t="s">
        <v>17</v>
      </c>
      <c r="K227" s="68">
        <f t="shared" si="23"/>
        <v>0</v>
      </c>
      <c r="L227" s="68">
        <f t="shared" si="24"/>
        <v>0</v>
      </c>
      <c r="M227" s="68">
        <f t="shared" si="25"/>
        <v>0</v>
      </c>
      <c r="N227" s="68">
        <f t="shared" si="26"/>
        <v>0</v>
      </c>
      <c r="O227" s="71" t="s">
        <v>17</v>
      </c>
      <c r="P227" s="71" t="s">
        <v>17</v>
      </c>
      <c r="Q227" s="68">
        <f t="shared" si="27"/>
        <v>0</v>
      </c>
    </row>
    <row r="228" spans="1:17" s="62" customFormat="1" x14ac:dyDescent="0.25">
      <c r="A228" s="71"/>
      <c r="B228" s="71"/>
      <c r="C228" s="71" t="s">
        <v>17</v>
      </c>
      <c r="D228" s="71" t="s">
        <v>17</v>
      </c>
      <c r="E228" s="69">
        <f t="shared" si="21"/>
        <v>0</v>
      </c>
      <c r="F228" s="71" t="s">
        <v>17</v>
      </c>
      <c r="G228" s="70">
        <f t="shared" si="22"/>
        <v>0</v>
      </c>
      <c r="H228" s="71" t="s">
        <v>17</v>
      </c>
      <c r="I228" s="72" t="s">
        <v>17</v>
      </c>
      <c r="J228" s="71" t="s">
        <v>17</v>
      </c>
      <c r="K228" s="68">
        <f t="shared" si="23"/>
        <v>0</v>
      </c>
      <c r="L228" s="68">
        <f t="shared" si="24"/>
        <v>0</v>
      </c>
      <c r="M228" s="68">
        <f t="shared" si="25"/>
        <v>0</v>
      </c>
      <c r="N228" s="68">
        <f t="shared" si="26"/>
        <v>0</v>
      </c>
      <c r="O228" s="71" t="s">
        <v>17</v>
      </c>
      <c r="P228" s="71" t="s">
        <v>17</v>
      </c>
      <c r="Q228" s="68">
        <f t="shared" si="27"/>
        <v>0</v>
      </c>
    </row>
    <row r="229" spans="1:17" s="62" customFormat="1" x14ac:dyDescent="0.25">
      <c r="A229" s="71"/>
      <c r="B229" s="71"/>
      <c r="C229" s="71" t="s">
        <v>17</v>
      </c>
      <c r="D229" s="71" t="s">
        <v>17</v>
      </c>
      <c r="E229" s="69">
        <f t="shared" si="21"/>
        <v>0</v>
      </c>
      <c r="F229" s="71" t="s">
        <v>17</v>
      </c>
      <c r="G229" s="70">
        <f t="shared" si="22"/>
        <v>0</v>
      </c>
      <c r="H229" s="71" t="s">
        <v>17</v>
      </c>
      <c r="I229" s="72" t="s">
        <v>17</v>
      </c>
      <c r="J229" s="71" t="s">
        <v>17</v>
      </c>
      <c r="K229" s="68">
        <f t="shared" si="23"/>
        <v>0</v>
      </c>
      <c r="L229" s="68">
        <f t="shared" si="24"/>
        <v>0</v>
      </c>
      <c r="M229" s="68">
        <f t="shared" si="25"/>
        <v>0</v>
      </c>
      <c r="N229" s="68">
        <f t="shared" si="26"/>
        <v>0</v>
      </c>
      <c r="O229" s="71" t="s">
        <v>17</v>
      </c>
      <c r="P229" s="71" t="s">
        <v>17</v>
      </c>
      <c r="Q229" s="68">
        <f t="shared" si="27"/>
        <v>0</v>
      </c>
    </row>
    <row r="230" spans="1:17" s="62" customFormat="1" x14ac:dyDescent="0.25">
      <c r="A230" s="71"/>
      <c r="B230" s="71"/>
      <c r="C230" s="71" t="s">
        <v>17</v>
      </c>
      <c r="D230" s="71" t="s">
        <v>17</v>
      </c>
      <c r="E230" s="69">
        <f t="shared" si="21"/>
        <v>0</v>
      </c>
      <c r="F230" s="71" t="s">
        <v>17</v>
      </c>
      <c r="G230" s="70">
        <f t="shared" si="22"/>
        <v>0</v>
      </c>
      <c r="H230" s="71" t="s">
        <v>17</v>
      </c>
      <c r="I230" s="72" t="s">
        <v>17</v>
      </c>
      <c r="J230" s="71" t="s">
        <v>17</v>
      </c>
      <c r="K230" s="68">
        <f t="shared" si="23"/>
        <v>0</v>
      </c>
      <c r="L230" s="68">
        <f t="shared" si="24"/>
        <v>0</v>
      </c>
      <c r="M230" s="68">
        <f t="shared" si="25"/>
        <v>0</v>
      </c>
      <c r="N230" s="68">
        <f t="shared" si="26"/>
        <v>0</v>
      </c>
      <c r="O230" s="71" t="s">
        <v>17</v>
      </c>
      <c r="P230" s="71" t="s">
        <v>17</v>
      </c>
      <c r="Q230" s="68">
        <f t="shared" si="27"/>
        <v>0</v>
      </c>
    </row>
    <row r="231" spans="1:17" s="62" customFormat="1" x14ac:dyDescent="0.25">
      <c r="A231" s="71"/>
      <c r="B231" s="71"/>
      <c r="C231" s="71" t="s">
        <v>17</v>
      </c>
      <c r="D231" s="71" t="s">
        <v>17</v>
      </c>
      <c r="E231" s="69">
        <f t="shared" si="21"/>
        <v>0</v>
      </c>
      <c r="F231" s="71" t="s">
        <v>17</v>
      </c>
      <c r="G231" s="70">
        <f t="shared" si="22"/>
        <v>0</v>
      </c>
      <c r="H231" s="71" t="s">
        <v>17</v>
      </c>
      <c r="I231" s="72" t="s">
        <v>17</v>
      </c>
      <c r="J231" s="71" t="s">
        <v>17</v>
      </c>
      <c r="K231" s="68">
        <f t="shared" si="23"/>
        <v>0</v>
      </c>
      <c r="L231" s="68">
        <f t="shared" si="24"/>
        <v>0</v>
      </c>
      <c r="M231" s="68">
        <f t="shared" si="25"/>
        <v>0</v>
      </c>
      <c r="N231" s="68">
        <f t="shared" si="26"/>
        <v>0</v>
      </c>
      <c r="O231" s="71" t="s">
        <v>17</v>
      </c>
      <c r="P231" s="71" t="s">
        <v>17</v>
      </c>
      <c r="Q231" s="68">
        <f t="shared" si="27"/>
        <v>0</v>
      </c>
    </row>
    <row r="232" spans="1:17" s="62" customFormat="1" x14ac:dyDescent="0.25">
      <c r="A232" s="71"/>
      <c r="B232" s="71"/>
      <c r="C232" s="71" t="s">
        <v>17</v>
      </c>
      <c r="D232" s="71" t="s">
        <v>17</v>
      </c>
      <c r="E232" s="69">
        <f t="shared" si="21"/>
        <v>0</v>
      </c>
      <c r="F232" s="71" t="s">
        <v>17</v>
      </c>
      <c r="G232" s="70">
        <f t="shared" si="22"/>
        <v>0</v>
      </c>
      <c r="H232" s="71" t="s">
        <v>17</v>
      </c>
      <c r="I232" s="72" t="s">
        <v>17</v>
      </c>
      <c r="J232" s="71" t="s">
        <v>17</v>
      </c>
      <c r="K232" s="68">
        <f t="shared" si="23"/>
        <v>0</v>
      </c>
      <c r="L232" s="68">
        <f t="shared" si="24"/>
        <v>0</v>
      </c>
      <c r="M232" s="68">
        <f t="shared" si="25"/>
        <v>0</v>
      </c>
      <c r="N232" s="68">
        <f t="shared" si="26"/>
        <v>0</v>
      </c>
      <c r="O232" s="71" t="s">
        <v>17</v>
      </c>
      <c r="P232" s="71" t="s">
        <v>17</v>
      </c>
      <c r="Q232" s="68">
        <f t="shared" si="27"/>
        <v>0</v>
      </c>
    </row>
    <row r="233" spans="1:17" s="62" customFormat="1" x14ac:dyDescent="0.25">
      <c r="A233" s="71"/>
      <c r="B233" s="71"/>
      <c r="C233" s="71" t="s">
        <v>17</v>
      </c>
      <c r="D233" s="71" t="s">
        <v>17</v>
      </c>
      <c r="E233" s="69">
        <f t="shared" si="21"/>
        <v>0</v>
      </c>
      <c r="F233" s="71" t="s">
        <v>17</v>
      </c>
      <c r="G233" s="70">
        <f t="shared" si="22"/>
        <v>0</v>
      </c>
      <c r="H233" s="71" t="s">
        <v>17</v>
      </c>
      <c r="I233" s="72" t="s">
        <v>17</v>
      </c>
      <c r="J233" s="71" t="s">
        <v>17</v>
      </c>
      <c r="K233" s="68">
        <f t="shared" si="23"/>
        <v>0</v>
      </c>
      <c r="L233" s="68">
        <f t="shared" si="24"/>
        <v>0</v>
      </c>
      <c r="M233" s="68">
        <f t="shared" si="25"/>
        <v>0</v>
      </c>
      <c r="N233" s="68">
        <f t="shared" si="26"/>
        <v>0</v>
      </c>
      <c r="O233" s="71" t="s">
        <v>17</v>
      </c>
      <c r="P233" s="71" t="s">
        <v>17</v>
      </c>
      <c r="Q233" s="68">
        <f t="shared" si="27"/>
        <v>0</v>
      </c>
    </row>
    <row r="234" spans="1:17" s="62" customFormat="1" x14ac:dyDescent="0.25">
      <c r="A234" s="71"/>
      <c r="B234" s="71"/>
      <c r="C234" s="71" t="s">
        <v>17</v>
      </c>
      <c r="D234" s="71" t="s">
        <v>17</v>
      </c>
      <c r="E234" s="69">
        <f t="shared" si="21"/>
        <v>0</v>
      </c>
      <c r="F234" s="71" t="s">
        <v>17</v>
      </c>
      <c r="G234" s="70">
        <f t="shared" si="22"/>
        <v>0</v>
      </c>
      <c r="H234" s="71" t="s">
        <v>17</v>
      </c>
      <c r="I234" s="72" t="s">
        <v>17</v>
      </c>
      <c r="J234" s="71" t="s">
        <v>17</v>
      </c>
      <c r="K234" s="68">
        <f t="shared" si="23"/>
        <v>0</v>
      </c>
      <c r="L234" s="68">
        <f t="shared" si="24"/>
        <v>0</v>
      </c>
      <c r="M234" s="68">
        <f t="shared" si="25"/>
        <v>0</v>
      </c>
      <c r="N234" s="68">
        <f t="shared" si="26"/>
        <v>0</v>
      </c>
      <c r="O234" s="71" t="s">
        <v>17</v>
      </c>
      <c r="P234" s="71" t="s">
        <v>17</v>
      </c>
      <c r="Q234" s="68">
        <f t="shared" si="27"/>
        <v>0</v>
      </c>
    </row>
    <row r="235" spans="1:17" s="62" customFormat="1" x14ac:dyDescent="0.25">
      <c r="A235" s="71"/>
      <c r="B235" s="71"/>
      <c r="C235" s="71" t="s">
        <v>17</v>
      </c>
      <c r="D235" s="71" t="s">
        <v>17</v>
      </c>
      <c r="E235" s="69">
        <f t="shared" si="21"/>
        <v>0</v>
      </c>
      <c r="F235" s="71" t="s">
        <v>17</v>
      </c>
      <c r="G235" s="70">
        <f t="shared" si="22"/>
        <v>0</v>
      </c>
      <c r="H235" s="71" t="s">
        <v>17</v>
      </c>
      <c r="I235" s="72" t="s">
        <v>17</v>
      </c>
      <c r="J235" s="71" t="s">
        <v>17</v>
      </c>
      <c r="K235" s="68">
        <f t="shared" si="23"/>
        <v>0</v>
      </c>
      <c r="L235" s="68">
        <f t="shared" si="24"/>
        <v>0</v>
      </c>
      <c r="M235" s="68">
        <f t="shared" si="25"/>
        <v>0</v>
      </c>
      <c r="N235" s="68">
        <f t="shared" si="26"/>
        <v>0</v>
      </c>
      <c r="O235" s="71" t="s">
        <v>17</v>
      </c>
      <c r="P235" s="71" t="s">
        <v>17</v>
      </c>
      <c r="Q235" s="68">
        <f t="shared" si="27"/>
        <v>0</v>
      </c>
    </row>
    <row r="236" spans="1:17" s="62" customFormat="1" x14ac:dyDescent="0.25">
      <c r="A236" s="71"/>
      <c r="B236" s="71"/>
      <c r="C236" s="71" t="s">
        <v>17</v>
      </c>
      <c r="D236" s="71" t="s">
        <v>17</v>
      </c>
      <c r="E236" s="69">
        <f t="shared" si="21"/>
        <v>0</v>
      </c>
      <c r="F236" s="71" t="s">
        <v>17</v>
      </c>
      <c r="G236" s="70">
        <f t="shared" si="22"/>
        <v>0</v>
      </c>
      <c r="H236" s="71" t="s">
        <v>17</v>
      </c>
      <c r="I236" s="72" t="s">
        <v>17</v>
      </c>
      <c r="J236" s="71" t="s">
        <v>17</v>
      </c>
      <c r="K236" s="68">
        <f t="shared" si="23"/>
        <v>0</v>
      </c>
      <c r="L236" s="68">
        <f t="shared" si="24"/>
        <v>0</v>
      </c>
      <c r="M236" s="68">
        <f t="shared" si="25"/>
        <v>0</v>
      </c>
      <c r="N236" s="68">
        <f t="shared" si="26"/>
        <v>0</v>
      </c>
      <c r="O236" s="71" t="s">
        <v>17</v>
      </c>
      <c r="P236" s="71" t="s">
        <v>17</v>
      </c>
      <c r="Q236" s="68">
        <f t="shared" si="27"/>
        <v>0</v>
      </c>
    </row>
    <row r="237" spans="1:17" s="62" customFormat="1" x14ac:dyDescent="0.25">
      <c r="A237" s="71"/>
      <c r="B237" s="71"/>
      <c r="C237" s="71" t="s">
        <v>17</v>
      </c>
      <c r="D237" s="71" t="s">
        <v>17</v>
      </c>
      <c r="E237" s="69">
        <f t="shared" si="21"/>
        <v>0</v>
      </c>
      <c r="F237" s="71" t="s">
        <v>17</v>
      </c>
      <c r="G237" s="70">
        <f t="shared" si="22"/>
        <v>0</v>
      </c>
      <c r="H237" s="71" t="s">
        <v>17</v>
      </c>
      <c r="I237" s="72" t="s">
        <v>17</v>
      </c>
      <c r="J237" s="71" t="s">
        <v>17</v>
      </c>
      <c r="K237" s="68">
        <f t="shared" si="23"/>
        <v>0</v>
      </c>
      <c r="L237" s="68">
        <f t="shared" si="24"/>
        <v>0</v>
      </c>
      <c r="M237" s="68">
        <f t="shared" si="25"/>
        <v>0</v>
      </c>
      <c r="N237" s="68">
        <f t="shared" si="26"/>
        <v>0</v>
      </c>
      <c r="O237" s="71" t="s">
        <v>17</v>
      </c>
      <c r="P237" s="71" t="s">
        <v>17</v>
      </c>
      <c r="Q237" s="68">
        <f t="shared" si="27"/>
        <v>0</v>
      </c>
    </row>
    <row r="238" spans="1:17" s="62" customFormat="1" x14ac:dyDescent="0.25">
      <c r="A238" s="71"/>
      <c r="B238" s="71"/>
      <c r="C238" s="71" t="s">
        <v>17</v>
      </c>
      <c r="D238" s="71" t="s">
        <v>17</v>
      </c>
      <c r="E238" s="69">
        <f t="shared" si="21"/>
        <v>0</v>
      </c>
      <c r="F238" s="71" t="s">
        <v>17</v>
      </c>
      <c r="G238" s="70">
        <f t="shared" si="22"/>
        <v>0</v>
      </c>
      <c r="H238" s="71" t="s">
        <v>17</v>
      </c>
      <c r="I238" s="72" t="s">
        <v>17</v>
      </c>
      <c r="J238" s="71" t="s">
        <v>17</v>
      </c>
      <c r="K238" s="68">
        <f t="shared" si="23"/>
        <v>0</v>
      </c>
      <c r="L238" s="68">
        <f t="shared" si="24"/>
        <v>0</v>
      </c>
      <c r="M238" s="68">
        <f t="shared" si="25"/>
        <v>0</v>
      </c>
      <c r="N238" s="68">
        <f t="shared" si="26"/>
        <v>0</v>
      </c>
      <c r="O238" s="71" t="s">
        <v>17</v>
      </c>
      <c r="P238" s="71" t="s">
        <v>17</v>
      </c>
      <c r="Q238" s="68">
        <f t="shared" si="27"/>
        <v>0</v>
      </c>
    </row>
    <row r="239" spans="1:17" s="62" customFormat="1" x14ac:dyDescent="0.25">
      <c r="A239" s="71"/>
      <c r="B239" s="71"/>
      <c r="C239" s="71" t="s">
        <v>17</v>
      </c>
      <c r="D239" s="71" t="s">
        <v>17</v>
      </c>
      <c r="E239" s="69">
        <f t="shared" si="21"/>
        <v>0</v>
      </c>
      <c r="F239" s="71" t="s">
        <v>17</v>
      </c>
      <c r="G239" s="70">
        <f t="shared" si="22"/>
        <v>0</v>
      </c>
      <c r="H239" s="71" t="s">
        <v>17</v>
      </c>
      <c r="I239" s="72" t="s">
        <v>17</v>
      </c>
      <c r="J239" s="71" t="s">
        <v>17</v>
      </c>
      <c r="K239" s="68">
        <f t="shared" si="23"/>
        <v>0</v>
      </c>
      <c r="L239" s="68">
        <f t="shared" si="24"/>
        <v>0</v>
      </c>
      <c r="M239" s="68">
        <f t="shared" si="25"/>
        <v>0</v>
      </c>
      <c r="N239" s="68">
        <f t="shared" si="26"/>
        <v>0</v>
      </c>
      <c r="O239" s="71" t="s">
        <v>17</v>
      </c>
      <c r="P239" s="71" t="s">
        <v>17</v>
      </c>
      <c r="Q239" s="68">
        <f t="shared" si="27"/>
        <v>0</v>
      </c>
    </row>
    <row r="240" spans="1:17" s="62" customFormat="1" x14ac:dyDescent="0.25">
      <c r="A240" s="71"/>
      <c r="B240" s="71"/>
      <c r="C240" s="71" t="s">
        <v>17</v>
      </c>
      <c r="D240" s="71" t="s">
        <v>17</v>
      </c>
      <c r="E240" s="69">
        <f t="shared" si="21"/>
        <v>0</v>
      </c>
      <c r="F240" s="71" t="s">
        <v>17</v>
      </c>
      <c r="G240" s="70">
        <f t="shared" si="22"/>
        <v>0</v>
      </c>
      <c r="H240" s="71" t="s">
        <v>17</v>
      </c>
      <c r="I240" s="72" t="s">
        <v>17</v>
      </c>
      <c r="J240" s="71" t="s">
        <v>17</v>
      </c>
      <c r="K240" s="68">
        <f t="shared" si="23"/>
        <v>0</v>
      </c>
      <c r="L240" s="68">
        <f t="shared" si="24"/>
        <v>0</v>
      </c>
      <c r="M240" s="68">
        <f t="shared" si="25"/>
        <v>0</v>
      </c>
      <c r="N240" s="68">
        <f t="shared" si="26"/>
        <v>0</v>
      </c>
      <c r="O240" s="71" t="s">
        <v>17</v>
      </c>
      <c r="P240" s="71" t="s">
        <v>17</v>
      </c>
      <c r="Q240" s="68">
        <f t="shared" si="27"/>
        <v>0</v>
      </c>
    </row>
    <row r="241" spans="1:17" s="62" customFormat="1" x14ac:dyDescent="0.25">
      <c r="A241" s="71"/>
      <c r="B241" s="71"/>
      <c r="C241" s="71" t="s">
        <v>17</v>
      </c>
      <c r="D241" s="71" t="s">
        <v>17</v>
      </c>
      <c r="E241" s="69">
        <f t="shared" si="21"/>
        <v>0</v>
      </c>
      <c r="F241" s="71" t="s">
        <v>17</v>
      </c>
      <c r="G241" s="70">
        <f t="shared" si="22"/>
        <v>0</v>
      </c>
      <c r="H241" s="71" t="s">
        <v>17</v>
      </c>
      <c r="I241" s="72" t="s">
        <v>17</v>
      </c>
      <c r="J241" s="71" t="s">
        <v>17</v>
      </c>
      <c r="K241" s="68">
        <f t="shared" si="23"/>
        <v>0</v>
      </c>
      <c r="L241" s="68">
        <f t="shared" si="24"/>
        <v>0</v>
      </c>
      <c r="M241" s="68">
        <f t="shared" si="25"/>
        <v>0</v>
      </c>
      <c r="N241" s="68">
        <f t="shared" si="26"/>
        <v>0</v>
      </c>
      <c r="O241" s="71" t="s">
        <v>17</v>
      </c>
      <c r="P241" s="71" t="s">
        <v>17</v>
      </c>
      <c r="Q241" s="68">
        <f t="shared" si="27"/>
        <v>0</v>
      </c>
    </row>
    <row r="242" spans="1:17" s="62" customFormat="1" x14ac:dyDescent="0.25">
      <c r="A242" s="71"/>
      <c r="B242" s="71"/>
      <c r="C242" s="71" t="s">
        <v>17</v>
      </c>
      <c r="D242" s="71" t="s">
        <v>17</v>
      </c>
      <c r="E242" s="69">
        <f t="shared" si="21"/>
        <v>0</v>
      </c>
      <c r="F242" s="71" t="s">
        <v>17</v>
      </c>
      <c r="G242" s="70">
        <f t="shared" si="22"/>
        <v>0</v>
      </c>
      <c r="H242" s="71" t="s">
        <v>17</v>
      </c>
      <c r="I242" s="72" t="s">
        <v>17</v>
      </c>
      <c r="J242" s="71" t="s">
        <v>17</v>
      </c>
      <c r="K242" s="68">
        <f t="shared" si="23"/>
        <v>0</v>
      </c>
      <c r="L242" s="68">
        <f t="shared" si="24"/>
        <v>0</v>
      </c>
      <c r="M242" s="68">
        <f t="shared" si="25"/>
        <v>0</v>
      </c>
      <c r="N242" s="68">
        <f t="shared" si="26"/>
        <v>0</v>
      </c>
      <c r="O242" s="71" t="s">
        <v>17</v>
      </c>
      <c r="P242" s="71" t="s">
        <v>17</v>
      </c>
      <c r="Q242" s="68">
        <f t="shared" si="27"/>
        <v>0</v>
      </c>
    </row>
    <row r="243" spans="1:17" s="62" customFormat="1" x14ac:dyDescent="0.25">
      <c r="A243" s="71"/>
      <c r="B243" s="71"/>
      <c r="C243" s="71" t="s">
        <v>17</v>
      </c>
      <c r="D243" s="71" t="s">
        <v>17</v>
      </c>
      <c r="E243" s="69">
        <f t="shared" si="21"/>
        <v>0</v>
      </c>
      <c r="F243" s="71" t="s">
        <v>17</v>
      </c>
      <c r="G243" s="70">
        <f t="shared" si="22"/>
        <v>0</v>
      </c>
      <c r="H243" s="71" t="s">
        <v>17</v>
      </c>
      <c r="I243" s="72" t="s">
        <v>17</v>
      </c>
      <c r="J243" s="71" t="s">
        <v>17</v>
      </c>
      <c r="K243" s="68">
        <f t="shared" si="23"/>
        <v>0</v>
      </c>
      <c r="L243" s="68">
        <f t="shared" si="24"/>
        <v>0</v>
      </c>
      <c r="M243" s="68">
        <f t="shared" si="25"/>
        <v>0</v>
      </c>
      <c r="N243" s="68">
        <f t="shared" si="26"/>
        <v>0</v>
      </c>
      <c r="O243" s="71" t="s">
        <v>17</v>
      </c>
      <c r="P243" s="71" t="s">
        <v>17</v>
      </c>
      <c r="Q243" s="68">
        <f t="shared" si="27"/>
        <v>0</v>
      </c>
    </row>
    <row r="244" spans="1:17" s="62" customFormat="1" x14ac:dyDescent="0.25">
      <c r="A244" s="71"/>
      <c r="B244" s="71"/>
      <c r="C244" s="71" t="s">
        <v>17</v>
      </c>
      <c r="D244" s="71" t="s">
        <v>17</v>
      </c>
      <c r="E244" s="69">
        <f t="shared" si="21"/>
        <v>0</v>
      </c>
      <c r="F244" s="71" t="s">
        <v>17</v>
      </c>
      <c r="G244" s="70">
        <f t="shared" si="22"/>
        <v>0</v>
      </c>
      <c r="H244" s="71" t="s">
        <v>17</v>
      </c>
      <c r="I244" s="72" t="s">
        <v>17</v>
      </c>
      <c r="J244" s="71" t="s">
        <v>17</v>
      </c>
      <c r="K244" s="68">
        <f t="shared" si="23"/>
        <v>0</v>
      </c>
      <c r="L244" s="68">
        <f t="shared" si="24"/>
        <v>0</v>
      </c>
      <c r="M244" s="68">
        <f t="shared" si="25"/>
        <v>0</v>
      </c>
      <c r="N244" s="68">
        <f t="shared" si="26"/>
        <v>0</v>
      </c>
      <c r="O244" s="71" t="s">
        <v>17</v>
      </c>
      <c r="P244" s="71" t="s">
        <v>17</v>
      </c>
      <c r="Q244" s="68">
        <f t="shared" si="27"/>
        <v>0</v>
      </c>
    </row>
    <row r="245" spans="1:17" s="62" customFormat="1" x14ac:dyDescent="0.25">
      <c r="A245" s="71"/>
      <c r="B245" s="71"/>
      <c r="C245" s="71" t="s">
        <v>17</v>
      </c>
      <c r="D245" s="71" t="s">
        <v>17</v>
      </c>
      <c r="E245" s="69">
        <f t="shared" si="21"/>
        <v>0</v>
      </c>
      <c r="F245" s="71" t="s">
        <v>17</v>
      </c>
      <c r="G245" s="70">
        <f t="shared" si="22"/>
        <v>0</v>
      </c>
      <c r="H245" s="71" t="s">
        <v>17</v>
      </c>
      <c r="I245" s="72" t="s">
        <v>17</v>
      </c>
      <c r="J245" s="71" t="s">
        <v>17</v>
      </c>
      <c r="K245" s="68">
        <f t="shared" si="23"/>
        <v>0</v>
      </c>
      <c r="L245" s="68">
        <f t="shared" si="24"/>
        <v>0</v>
      </c>
      <c r="M245" s="68">
        <f t="shared" si="25"/>
        <v>0</v>
      </c>
      <c r="N245" s="68">
        <f t="shared" si="26"/>
        <v>0</v>
      </c>
      <c r="O245" s="71" t="s">
        <v>17</v>
      </c>
      <c r="P245" s="71" t="s">
        <v>17</v>
      </c>
      <c r="Q245" s="68">
        <f t="shared" si="27"/>
        <v>0</v>
      </c>
    </row>
    <row r="246" spans="1:17" s="62" customFormat="1" x14ac:dyDescent="0.25">
      <c r="A246" s="71"/>
      <c r="B246" s="71"/>
      <c r="C246" s="71" t="s">
        <v>17</v>
      </c>
      <c r="D246" s="71" t="s">
        <v>17</v>
      </c>
      <c r="E246" s="69">
        <f t="shared" si="21"/>
        <v>0</v>
      </c>
      <c r="F246" s="71" t="s">
        <v>17</v>
      </c>
      <c r="G246" s="70">
        <f t="shared" si="22"/>
        <v>0</v>
      </c>
      <c r="H246" s="71" t="s">
        <v>17</v>
      </c>
      <c r="I246" s="72" t="s">
        <v>17</v>
      </c>
      <c r="J246" s="71" t="s">
        <v>17</v>
      </c>
      <c r="K246" s="68">
        <f t="shared" si="23"/>
        <v>0</v>
      </c>
      <c r="L246" s="68">
        <f t="shared" si="24"/>
        <v>0</v>
      </c>
      <c r="M246" s="68">
        <f t="shared" si="25"/>
        <v>0</v>
      </c>
      <c r="N246" s="68">
        <f t="shared" si="26"/>
        <v>0</v>
      </c>
      <c r="O246" s="71" t="s">
        <v>17</v>
      </c>
      <c r="P246" s="71" t="s">
        <v>17</v>
      </c>
      <c r="Q246" s="68">
        <f t="shared" si="27"/>
        <v>0</v>
      </c>
    </row>
    <row r="247" spans="1:17" s="62" customFormat="1" x14ac:dyDescent="0.25">
      <c r="A247" s="71"/>
      <c r="B247" s="71"/>
      <c r="C247" s="71" t="s">
        <v>17</v>
      </c>
      <c r="D247" s="71" t="s">
        <v>17</v>
      </c>
      <c r="E247" s="69">
        <f t="shared" si="21"/>
        <v>0</v>
      </c>
      <c r="F247" s="71" t="s">
        <v>17</v>
      </c>
      <c r="G247" s="70">
        <f t="shared" si="22"/>
        <v>0</v>
      </c>
      <c r="H247" s="71" t="s">
        <v>17</v>
      </c>
      <c r="I247" s="72" t="s">
        <v>17</v>
      </c>
      <c r="J247" s="71" t="s">
        <v>17</v>
      </c>
      <c r="K247" s="68">
        <f t="shared" si="23"/>
        <v>0</v>
      </c>
      <c r="L247" s="68">
        <f t="shared" si="24"/>
        <v>0</v>
      </c>
      <c r="M247" s="68">
        <f t="shared" si="25"/>
        <v>0</v>
      </c>
      <c r="N247" s="68">
        <f t="shared" si="26"/>
        <v>0</v>
      </c>
      <c r="O247" s="71" t="s">
        <v>17</v>
      </c>
      <c r="P247" s="71" t="s">
        <v>17</v>
      </c>
      <c r="Q247" s="68">
        <f t="shared" si="27"/>
        <v>0</v>
      </c>
    </row>
    <row r="248" spans="1:17" s="62" customFormat="1" x14ac:dyDescent="0.25">
      <c r="A248" s="71"/>
      <c r="B248" s="71"/>
      <c r="C248" s="71" t="s">
        <v>17</v>
      </c>
      <c r="D248" s="71" t="s">
        <v>17</v>
      </c>
      <c r="E248" s="69">
        <f t="shared" si="21"/>
        <v>0</v>
      </c>
      <c r="F248" s="71" t="s">
        <v>17</v>
      </c>
      <c r="G248" s="70">
        <f t="shared" si="22"/>
        <v>0</v>
      </c>
      <c r="H248" s="71" t="s">
        <v>17</v>
      </c>
      <c r="I248" s="72" t="s">
        <v>17</v>
      </c>
      <c r="J248" s="71" t="s">
        <v>17</v>
      </c>
      <c r="K248" s="68">
        <f t="shared" si="23"/>
        <v>0</v>
      </c>
      <c r="L248" s="68">
        <f t="shared" si="24"/>
        <v>0</v>
      </c>
      <c r="M248" s="68">
        <f t="shared" si="25"/>
        <v>0</v>
      </c>
      <c r="N248" s="68">
        <f t="shared" si="26"/>
        <v>0</v>
      </c>
      <c r="O248" s="71" t="s">
        <v>17</v>
      </c>
      <c r="P248" s="71" t="s">
        <v>17</v>
      </c>
      <c r="Q248" s="68">
        <f t="shared" si="27"/>
        <v>0</v>
      </c>
    </row>
    <row r="249" spans="1:17" s="62" customFormat="1" x14ac:dyDescent="0.25">
      <c r="A249" s="71"/>
      <c r="B249" s="71"/>
      <c r="C249" s="71" t="s">
        <v>17</v>
      </c>
      <c r="D249" s="71" t="s">
        <v>17</v>
      </c>
      <c r="E249" s="69">
        <f t="shared" si="21"/>
        <v>0</v>
      </c>
      <c r="F249" s="71" t="s">
        <v>17</v>
      </c>
      <c r="G249" s="70">
        <f t="shared" si="22"/>
        <v>0</v>
      </c>
      <c r="H249" s="71" t="s">
        <v>17</v>
      </c>
      <c r="I249" s="72" t="s">
        <v>17</v>
      </c>
      <c r="J249" s="71" t="s">
        <v>17</v>
      </c>
      <c r="K249" s="68">
        <f t="shared" si="23"/>
        <v>0</v>
      </c>
      <c r="L249" s="68">
        <f t="shared" si="24"/>
        <v>0</v>
      </c>
      <c r="M249" s="68">
        <f t="shared" si="25"/>
        <v>0</v>
      </c>
      <c r="N249" s="68">
        <f t="shared" si="26"/>
        <v>0</v>
      </c>
      <c r="O249" s="71" t="s">
        <v>17</v>
      </c>
      <c r="P249" s="71" t="s">
        <v>17</v>
      </c>
      <c r="Q249" s="68">
        <f t="shared" si="27"/>
        <v>0</v>
      </c>
    </row>
    <row r="250" spans="1:17" s="62" customFormat="1" x14ac:dyDescent="0.25">
      <c r="A250" s="71"/>
      <c r="B250" s="71"/>
      <c r="C250" s="71" t="s">
        <v>17</v>
      </c>
      <c r="D250" s="71" t="s">
        <v>17</v>
      </c>
      <c r="E250" s="69">
        <f t="shared" si="21"/>
        <v>0</v>
      </c>
      <c r="F250" s="71" t="s">
        <v>17</v>
      </c>
      <c r="G250" s="70">
        <f t="shared" si="22"/>
        <v>0</v>
      </c>
      <c r="H250" s="71" t="s">
        <v>17</v>
      </c>
      <c r="I250" s="72" t="s">
        <v>17</v>
      </c>
      <c r="J250" s="71" t="s">
        <v>17</v>
      </c>
      <c r="K250" s="68">
        <f t="shared" si="23"/>
        <v>0</v>
      </c>
      <c r="L250" s="68">
        <f t="shared" si="24"/>
        <v>0</v>
      </c>
      <c r="M250" s="68">
        <f t="shared" si="25"/>
        <v>0</v>
      </c>
      <c r="N250" s="68">
        <f t="shared" si="26"/>
        <v>0</v>
      </c>
      <c r="O250" s="71" t="s">
        <v>17</v>
      </c>
      <c r="P250" s="71" t="s">
        <v>17</v>
      </c>
      <c r="Q250" s="68">
        <f t="shared" si="27"/>
        <v>0</v>
      </c>
    </row>
    <row r="251" spans="1:17" s="62" customFormat="1" x14ac:dyDescent="0.25">
      <c r="A251" s="71"/>
      <c r="B251" s="71"/>
      <c r="C251" s="71" t="s">
        <v>17</v>
      </c>
      <c r="D251" s="71" t="s">
        <v>17</v>
      </c>
      <c r="E251" s="69">
        <f t="shared" si="21"/>
        <v>0</v>
      </c>
      <c r="F251" s="71" t="s">
        <v>17</v>
      </c>
      <c r="G251" s="70">
        <f t="shared" si="22"/>
        <v>0</v>
      </c>
      <c r="H251" s="71" t="s">
        <v>17</v>
      </c>
      <c r="I251" s="72" t="s">
        <v>17</v>
      </c>
      <c r="J251" s="71" t="s">
        <v>17</v>
      </c>
      <c r="K251" s="68">
        <f t="shared" si="23"/>
        <v>0</v>
      </c>
      <c r="L251" s="68">
        <f t="shared" si="24"/>
        <v>0</v>
      </c>
      <c r="M251" s="68">
        <f t="shared" si="25"/>
        <v>0</v>
      </c>
      <c r="N251" s="68">
        <f t="shared" si="26"/>
        <v>0</v>
      </c>
      <c r="O251" s="71" t="s">
        <v>17</v>
      </c>
      <c r="P251" s="71" t="s">
        <v>17</v>
      </c>
      <c r="Q251" s="68">
        <f t="shared" si="27"/>
        <v>0</v>
      </c>
    </row>
    <row r="252" spans="1:17" s="62" customFormat="1" x14ac:dyDescent="0.25">
      <c r="A252" s="71"/>
      <c r="B252" s="71"/>
      <c r="C252" s="71" t="s">
        <v>17</v>
      </c>
      <c r="D252" s="71" t="s">
        <v>17</v>
      </c>
      <c r="E252" s="69">
        <f t="shared" si="21"/>
        <v>0</v>
      </c>
      <c r="F252" s="71" t="s">
        <v>17</v>
      </c>
      <c r="G252" s="70">
        <f t="shared" si="22"/>
        <v>0</v>
      </c>
      <c r="H252" s="71" t="s">
        <v>17</v>
      </c>
      <c r="I252" s="72" t="s">
        <v>17</v>
      </c>
      <c r="J252" s="71" t="s">
        <v>17</v>
      </c>
      <c r="K252" s="68">
        <f t="shared" si="23"/>
        <v>0</v>
      </c>
      <c r="L252" s="68">
        <f t="shared" si="24"/>
        <v>0</v>
      </c>
      <c r="M252" s="68">
        <f t="shared" si="25"/>
        <v>0</v>
      </c>
      <c r="N252" s="68">
        <f t="shared" si="26"/>
        <v>0</v>
      </c>
      <c r="O252" s="71" t="s">
        <v>17</v>
      </c>
      <c r="P252" s="71" t="s">
        <v>17</v>
      </c>
      <c r="Q252" s="68">
        <f t="shared" si="27"/>
        <v>0</v>
      </c>
    </row>
    <row r="253" spans="1:17" s="62" customFormat="1" x14ac:dyDescent="0.25">
      <c r="A253" s="71"/>
      <c r="B253" s="71"/>
      <c r="C253" s="71" t="s">
        <v>17</v>
      </c>
      <c r="D253" s="71" t="s">
        <v>17</v>
      </c>
      <c r="E253" s="69">
        <f t="shared" si="21"/>
        <v>0</v>
      </c>
      <c r="F253" s="71" t="s">
        <v>17</v>
      </c>
      <c r="G253" s="70">
        <f t="shared" si="22"/>
        <v>0</v>
      </c>
      <c r="H253" s="71" t="s">
        <v>17</v>
      </c>
      <c r="I253" s="72" t="s">
        <v>17</v>
      </c>
      <c r="J253" s="71" t="s">
        <v>17</v>
      </c>
      <c r="K253" s="68">
        <f t="shared" si="23"/>
        <v>0</v>
      </c>
      <c r="L253" s="68">
        <f t="shared" si="24"/>
        <v>0</v>
      </c>
      <c r="M253" s="68">
        <f t="shared" si="25"/>
        <v>0</v>
      </c>
      <c r="N253" s="68">
        <f t="shared" si="26"/>
        <v>0</v>
      </c>
      <c r="O253" s="71" t="s">
        <v>17</v>
      </c>
      <c r="P253" s="71" t="s">
        <v>17</v>
      </c>
      <c r="Q253" s="68">
        <f t="shared" si="27"/>
        <v>0</v>
      </c>
    </row>
    <row r="254" spans="1:17" s="62" customFormat="1" x14ac:dyDescent="0.25">
      <c r="A254" s="71"/>
      <c r="B254" s="71"/>
      <c r="C254" s="71" t="s">
        <v>17</v>
      </c>
      <c r="D254" s="71" t="s">
        <v>17</v>
      </c>
      <c r="E254" s="69">
        <f t="shared" si="21"/>
        <v>0</v>
      </c>
      <c r="F254" s="71" t="s">
        <v>17</v>
      </c>
      <c r="G254" s="70">
        <f t="shared" si="22"/>
        <v>0</v>
      </c>
      <c r="H254" s="71" t="s">
        <v>17</v>
      </c>
      <c r="I254" s="72" t="s">
        <v>17</v>
      </c>
      <c r="J254" s="71" t="s">
        <v>17</v>
      </c>
      <c r="K254" s="68">
        <f t="shared" si="23"/>
        <v>0</v>
      </c>
      <c r="L254" s="68">
        <f t="shared" si="24"/>
        <v>0</v>
      </c>
      <c r="M254" s="68">
        <f t="shared" si="25"/>
        <v>0</v>
      </c>
      <c r="N254" s="68">
        <f t="shared" si="26"/>
        <v>0</v>
      </c>
      <c r="O254" s="71" t="s">
        <v>17</v>
      </c>
      <c r="P254" s="71" t="s">
        <v>17</v>
      </c>
      <c r="Q254" s="68">
        <f t="shared" si="27"/>
        <v>0</v>
      </c>
    </row>
    <row r="255" spans="1:17" s="62" customFormat="1" x14ac:dyDescent="0.25">
      <c r="A255" s="71"/>
      <c r="B255" s="71"/>
      <c r="C255" s="71" t="s">
        <v>17</v>
      </c>
      <c r="D255" s="71" t="s">
        <v>17</v>
      </c>
      <c r="E255" s="69">
        <f t="shared" si="21"/>
        <v>0</v>
      </c>
      <c r="F255" s="71" t="s">
        <v>17</v>
      </c>
      <c r="G255" s="70">
        <f t="shared" si="22"/>
        <v>0</v>
      </c>
      <c r="H255" s="71" t="s">
        <v>17</v>
      </c>
      <c r="I255" s="72" t="s">
        <v>17</v>
      </c>
      <c r="J255" s="71" t="s">
        <v>17</v>
      </c>
      <c r="K255" s="68">
        <f t="shared" si="23"/>
        <v>0</v>
      </c>
      <c r="L255" s="68">
        <f t="shared" si="24"/>
        <v>0</v>
      </c>
      <c r="M255" s="68">
        <f t="shared" si="25"/>
        <v>0</v>
      </c>
      <c r="N255" s="68">
        <f t="shared" si="26"/>
        <v>0</v>
      </c>
      <c r="O255" s="71" t="s">
        <v>17</v>
      </c>
      <c r="P255" s="71" t="s">
        <v>17</v>
      </c>
      <c r="Q255" s="68">
        <f t="shared" si="27"/>
        <v>0</v>
      </c>
    </row>
    <row r="256" spans="1:17" s="62" customFormat="1" x14ac:dyDescent="0.25">
      <c r="A256" s="71"/>
      <c r="B256" s="71"/>
      <c r="C256" s="71" t="s">
        <v>17</v>
      </c>
      <c r="D256" s="71" t="s">
        <v>17</v>
      </c>
      <c r="E256" s="69">
        <f t="shared" si="21"/>
        <v>0</v>
      </c>
      <c r="F256" s="71" t="s">
        <v>17</v>
      </c>
      <c r="G256" s="70">
        <f t="shared" si="22"/>
        <v>0</v>
      </c>
      <c r="H256" s="71" t="s">
        <v>17</v>
      </c>
      <c r="I256" s="72" t="s">
        <v>17</v>
      </c>
      <c r="J256" s="71" t="s">
        <v>17</v>
      </c>
      <c r="K256" s="68">
        <f t="shared" si="23"/>
        <v>0</v>
      </c>
      <c r="L256" s="68">
        <f t="shared" si="24"/>
        <v>0</v>
      </c>
      <c r="M256" s="68">
        <f t="shared" si="25"/>
        <v>0</v>
      </c>
      <c r="N256" s="68">
        <f t="shared" si="26"/>
        <v>0</v>
      </c>
      <c r="O256" s="71" t="s">
        <v>17</v>
      </c>
      <c r="P256" s="71" t="s">
        <v>17</v>
      </c>
      <c r="Q256" s="68">
        <f t="shared" si="27"/>
        <v>0</v>
      </c>
    </row>
    <row r="257" spans="1:17" s="62" customFormat="1" x14ac:dyDescent="0.25">
      <c r="A257" s="71"/>
      <c r="B257" s="71"/>
      <c r="C257" s="71" t="s">
        <v>17</v>
      </c>
      <c r="D257" s="71" t="s">
        <v>17</v>
      </c>
      <c r="E257" s="69">
        <f t="shared" si="21"/>
        <v>0</v>
      </c>
      <c r="F257" s="71" t="s">
        <v>17</v>
      </c>
      <c r="G257" s="70">
        <f t="shared" si="22"/>
        <v>0</v>
      </c>
      <c r="H257" s="71" t="s">
        <v>17</v>
      </c>
      <c r="I257" s="72" t="s">
        <v>17</v>
      </c>
      <c r="J257" s="71" t="s">
        <v>17</v>
      </c>
      <c r="K257" s="68">
        <f t="shared" si="23"/>
        <v>0</v>
      </c>
      <c r="L257" s="68">
        <f t="shared" si="24"/>
        <v>0</v>
      </c>
      <c r="M257" s="68">
        <f t="shared" si="25"/>
        <v>0</v>
      </c>
      <c r="N257" s="68">
        <f t="shared" si="26"/>
        <v>0</v>
      </c>
      <c r="O257" s="71" t="s">
        <v>17</v>
      </c>
      <c r="P257" s="71" t="s">
        <v>17</v>
      </c>
      <c r="Q257" s="68">
        <f t="shared" si="27"/>
        <v>0</v>
      </c>
    </row>
    <row r="258" spans="1:17" s="62" customFormat="1" x14ac:dyDescent="0.25">
      <c r="A258" s="71"/>
      <c r="B258" s="71"/>
      <c r="C258" s="71" t="s">
        <v>17</v>
      </c>
      <c r="D258" s="71" t="s">
        <v>17</v>
      </c>
      <c r="E258" s="69">
        <f t="shared" si="21"/>
        <v>0</v>
      </c>
      <c r="F258" s="71" t="s">
        <v>17</v>
      </c>
      <c r="G258" s="70">
        <f t="shared" si="22"/>
        <v>0</v>
      </c>
      <c r="H258" s="71" t="s">
        <v>17</v>
      </c>
      <c r="I258" s="72" t="s">
        <v>17</v>
      </c>
      <c r="J258" s="71" t="s">
        <v>17</v>
      </c>
      <c r="K258" s="68">
        <f t="shared" si="23"/>
        <v>0</v>
      </c>
      <c r="L258" s="68">
        <f t="shared" si="24"/>
        <v>0</v>
      </c>
      <c r="M258" s="68">
        <f t="shared" si="25"/>
        <v>0</v>
      </c>
      <c r="N258" s="68">
        <f t="shared" si="26"/>
        <v>0</v>
      </c>
      <c r="O258" s="71" t="s">
        <v>17</v>
      </c>
      <c r="P258" s="71" t="s">
        <v>17</v>
      </c>
      <c r="Q258" s="68">
        <f t="shared" si="27"/>
        <v>0</v>
      </c>
    </row>
    <row r="259" spans="1:17" s="62" customFormat="1" x14ac:dyDescent="0.25">
      <c r="A259" s="71"/>
      <c r="B259" s="71"/>
      <c r="C259" s="71" t="s">
        <v>17</v>
      </c>
      <c r="D259" s="71" t="s">
        <v>17</v>
      </c>
      <c r="E259" s="69">
        <f t="shared" ref="E259:E322" si="28">IFERROR(((PI()*(D259/2)^2)*C259),0)</f>
        <v>0</v>
      </c>
      <c r="F259" s="71" t="s">
        <v>17</v>
      </c>
      <c r="G259" s="70">
        <f t="shared" ref="G259:G322" si="29">IFERROR((E259*(F259+14.7))/14.7,0)</f>
        <v>0</v>
      </c>
      <c r="H259" s="71" t="s">
        <v>17</v>
      </c>
      <c r="I259" s="72" t="s">
        <v>17</v>
      </c>
      <c r="J259" s="71" t="s">
        <v>17</v>
      </c>
      <c r="K259" s="68">
        <f t="shared" ref="K259:K322" si="30">IFERROR((I259*(F259+14.7))/(J259*10.73*H259),0)</f>
        <v>0</v>
      </c>
      <c r="L259" s="68">
        <f t="shared" ref="L259:L322" si="31">IFERROR((14.7*I259)/(10.73*H259*J259),0)</f>
        <v>0</v>
      </c>
      <c r="M259" s="68">
        <f t="shared" ref="M259:M322" si="32">K259-L259</f>
        <v>0</v>
      </c>
      <c r="N259" s="68">
        <f t="shared" ref="N259:N322" si="33">M259*E259</f>
        <v>0</v>
      </c>
      <c r="O259" s="71" t="s">
        <v>17</v>
      </c>
      <c r="P259" s="71" t="s">
        <v>17</v>
      </c>
      <c r="Q259" s="68">
        <f t="shared" ref="Q259:Q322" si="34">IFERROR(P259*O259*N259,0)</f>
        <v>0</v>
      </c>
    </row>
    <row r="260" spans="1:17" s="62" customFormat="1" x14ac:dyDescent="0.25">
      <c r="A260" s="71"/>
      <c r="B260" s="71"/>
      <c r="C260" s="71" t="s">
        <v>17</v>
      </c>
      <c r="D260" s="71" t="s">
        <v>17</v>
      </c>
      <c r="E260" s="69">
        <f t="shared" si="28"/>
        <v>0</v>
      </c>
      <c r="F260" s="71" t="s">
        <v>17</v>
      </c>
      <c r="G260" s="70">
        <f t="shared" si="29"/>
        <v>0</v>
      </c>
      <c r="H260" s="71" t="s">
        <v>17</v>
      </c>
      <c r="I260" s="72" t="s">
        <v>17</v>
      </c>
      <c r="J260" s="71" t="s">
        <v>17</v>
      </c>
      <c r="K260" s="68">
        <f t="shared" si="30"/>
        <v>0</v>
      </c>
      <c r="L260" s="68">
        <f t="shared" si="31"/>
        <v>0</v>
      </c>
      <c r="M260" s="68">
        <f t="shared" si="32"/>
        <v>0</v>
      </c>
      <c r="N260" s="68">
        <f t="shared" si="33"/>
        <v>0</v>
      </c>
      <c r="O260" s="71" t="s">
        <v>17</v>
      </c>
      <c r="P260" s="71" t="s">
        <v>17</v>
      </c>
      <c r="Q260" s="68">
        <f t="shared" si="34"/>
        <v>0</v>
      </c>
    </row>
    <row r="261" spans="1:17" s="62" customFormat="1" x14ac:dyDescent="0.25">
      <c r="A261" s="71"/>
      <c r="B261" s="71"/>
      <c r="C261" s="71" t="s">
        <v>17</v>
      </c>
      <c r="D261" s="71" t="s">
        <v>17</v>
      </c>
      <c r="E261" s="69">
        <f t="shared" si="28"/>
        <v>0</v>
      </c>
      <c r="F261" s="71" t="s">
        <v>17</v>
      </c>
      <c r="G261" s="70">
        <f t="shared" si="29"/>
        <v>0</v>
      </c>
      <c r="H261" s="71" t="s">
        <v>17</v>
      </c>
      <c r="I261" s="72" t="s">
        <v>17</v>
      </c>
      <c r="J261" s="71" t="s">
        <v>17</v>
      </c>
      <c r="K261" s="68">
        <f t="shared" si="30"/>
        <v>0</v>
      </c>
      <c r="L261" s="68">
        <f t="shared" si="31"/>
        <v>0</v>
      </c>
      <c r="M261" s="68">
        <f t="shared" si="32"/>
        <v>0</v>
      </c>
      <c r="N261" s="68">
        <f t="shared" si="33"/>
        <v>0</v>
      </c>
      <c r="O261" s="71" t="s">
        <v>17</v>
      </c>
      <c r="P261" s="71" t="s">
        <v>17</v>
      </c>
      <c r="Q261" s="68">
        <f t="shared" si="34"/>
        <v>0</v>
      </c>
    </row>
    <row r="262" spans="1:17" s="62" customFormat="1" x14ac:dyDescent="0.25">
      <c r="A262" s="71"/>
      <c r="B262" s="71"/>
      <c r="C262" s="71" t="s">
        <v>17</v>
      </c>
      <c r="D262" s="71" t="s">
        <v>17</v>
      </c>
      <c r="E262" s="69">
        <f t="shared" si="28"/>
        <v>0</v>
      </c>
      <c r="F262" s="71" t="s">
        <v>17</v>
      </c>
      <c r="G262" s="70">
        <f t="shared" si="29"/>
        <v>0</v>
      </c>
      <c r="H262" s="71" t="s">
        <v>17</v>
      </c>
      <c r="I262" s="72" t="s">
        <v>17</v>
      </c>
      <c r="J262" s="71" t="s">
        <v>17</v>
      </c>
      <c r="K262" s="68">
        <f t="shared" si="30"/>
        <v>0</v>
      </c>
      <c r="L262" s="68">
        <f t="shared" si="31"/>
        <v>0</v>
      </c>
      <c r="M262" s="68">
        <f t="shared" si="32"/>
        <v>0</v>
      </c>
      <c r="N262" s="68">
        <f t="shared" si="33"/>
        <v>0</v>
      </c>
      <c r="O262" s="71" t="s">
        <v>17</v>
      </c>
      <c r="P262" s="71" t="s">
        <v>17</v>
      </c>
      <c r="Q262" s="68">
        <f t="shared" si="34"/>
        <v>0</v>
      </c>
    </row>
    <row r="263" spans="1:17" s="62" customFormat="1" x14ac:dyDescent="0.25">
      <c r="A263" s="71"/>
      <c r="B263" s="71"/>
      <c r="C263" s="71" t="s">
        <v>17</v>
      </c>
      <c r="D263" s="71" t="s">
        <v>17</v>
      </c>
      <c r="E263" s="69">
        <f t="shared" si="28"/>
        <v>0</v>
      </c>
      <c r="F263" s="71" t="s">
        <v>17</v>
      </c>
      <c r="G263" s="70">
        <f t="shared" si="29"/>
        <v>0</v>
      </c>
      <c r="H263" s="71" t="s">
        <v>17</v>
      </c>
      <c r="I263" s="72" t="s">
        <v>17</v>
      </c>
      <c r="J263" s="71" t="s">
        <v>17</v>
      </c>
      <c r="K263" s="68">
        <f t="shared" si="30"/>
        <v>0</v>
      </c>
      <c r="L263" s="68">
        <f t="shared" si="31"/>
        <v>0</v>
      </c>
      <c r="M263" s="68">
        <f t="shared" si="32"/>
        <v>0</v>
      </c>
      <c r="N263" s="68">
        <f t="shared" si="33"/>
        <v>0</v>
      </c>
      <c r="O263" s="71" t="s">
        <v>17</v>
      </c>
      <c r="P263" s="71" t="s">
        <v>17</v>
      </c>
      <c r="Q263" s="68">
        <f t="shared" si="34"/>
        <v>0</v>
      </c>
    </row>
    <row r="264" spans="1:17" s="62" customFormat="1" x14ac:dyDescent="0.25">
      <c r="A264" s="71"/>
      <c r="B264" s="71"/>
      <c r="C264" s="71" t="s">
        <v>17</v>
      </c>
      <c r="D264" s="71" t="s">
        <v>17</v>
      </c>
      <c r="E264" s="69">
        <f t="shared" si="28"/>
        <v>0</v>
      </c>
      <c r="F264" s="71" t="s">
        <v>17</v>
      </c>
      <c r="G264" s="70">
        <f t="shared" si="29"/>
        <v>0</v>
      </c>
      <c r="H264" s="71" t="s">
        <v>17</v>
      </c>
      <c r="I264" s="72" t="s">
        <v>17</v>
      </c>
      <c r="J264" s="71" t="s">
        <v>17</v>
      </c>
      <c r="K264" s="68">
        <f t="shared" si="30"/>
        <v>0</v>
      </c>
      <c r="L264" s="68">
        <f t="shared" si="31"/>
        <v>0</v>
      </c>
      <c r="M264" s="68">
        <f t="shared" si="32"/>
        <v>0</v>
      </c>
      <c r="N264" s="68">
        <f t="shared" si="33"/>
        <v>0</v>
      </c>
      <c r="O264" s="71" t="s">
        <v>17</v>
      </c>
      <c r="P264" s="71" t="s">
        <v>17</v>
      </c>
      <c r="Q264" s="68">
        <f t="shared" si="34"/>
        <v>0</v>
      </c>
    </row>
    <row r="265" spans="1:17" s="62" customFormat="1" x14ac:dyDescent="0.25">
      <c r="A265" s="71"/>
      <c r="B265" s="71"/>
      <c r="C265" s="71" t="s">
        <v>17</v>
      </c>
      <c r="D265" s="71" t="s">
        <v>17</v>
      </c>
      <c r="E265" s="69">
        <f t="shared" si="28"/>
        <v>0</v>
      </c>
      <c r="F265" s="71" t="s">
        <v>17</v>
      </c>
      <c r="G265" s="70">
        <f t="shared" si="29"/>
        <v>0</v>
      </c>
      <c r="H265" s="71" t="s">
        <v>17</v>
      </c>
      <c r="I265" s="72" t="s">
        <v>17</v>
      </c>
      <c r="J265" s="71" t="s">
        <v>17</v>
      </c>
      <c r="K265" s="68">
        <f t="shared" si="30"/>
        <v>0</v>
      </c>
      <c r="L265" s="68">
        <f t="shared" si="31"/>
        <v>0</v>
      </c>
      <c r="M265" s="68">
        <f t="shared" si="32"/>
        <v>0</v>
      </c>
      <c r="N265" s="68">
        <f t="shared" si="33"/>
        <v>0</v>
      </c>
      <c r="O265" s="71" t="s">
        <v>17</v>
      </c>
      <c r="P265" s="71" t="s">
        <v>17</v>
      </c>
      <c r="Q265" s="68">
        <f t="shared" si="34"/>
        <v>0</v>
      </c>
    </row>
    <row r="266" spans="1:17" s="62" customFormat="1" x14ac:dyDescent="0.25">
      <c r="A266" s="71"/>
      <c r="B266" s="71"/>
      <c r="C266" s="71" t="s">
        <v>17</v>
      </c>
      <c r="D266" s="71" t="s">
        <v>17</v>
      </c>
      <c r="E266" s="69">
        <f t="shared" si="28"/>
        <v>0</v>
      </c>
      <c r="F266" s="71" t="s">
        <v>17</v>
      </c>
      <c r="G266" s="70">
        <f t="shared" si="29"/>
        <v>0</v>
      </c>
      <c r="H266" s="71" t="s">
        <v>17</v>
      </c>
      <c r="I266" s="72" t="s">
        <v>17</v>
      </c>
      <c r="J266" s="71" t="s">
        <v>17</v>
      </c>
      <c r="K266" s="68">
        <f t="shared" si="30"/>
        <v>0</v>
      </c>
      <c r="L266" s="68">
        <f t="shared" si="31"/>
        <v>0</v>
      </c>
      <c r="M266" s="68">
        <f t="shared" si="32"/>
        <v>0</v>
      </c>
      <c r="N266" s="68">
        <f t="shared" si="33"/>
        <v>0</v>
      </c>
      <c r="O266" s="71" t="s">
        <v>17</v>
      </c>
      <c r="P266" s="71" t="s">
        <v>17</v>
      </c>
      <c r="Q266" s="68">
        <f t="shared" si="34"/>
        <v>0</v>
      </c>
    </row>
    <row r="267" spans="1:17" s="62" customFormat="1" x14ac:dyDescent="0.25">
      <c r="A267" s="71"/>
      <c r="B267" s="71"/>
      <c r="C267" s="71" t="s">
        <v>17</v>
      </c>
      <c r="D267" s="71" t="s">
        <v>17</v>
      </c>
      <c r="E267" s="69">
        <f t="shared" si="28"/>
        <v>0</v>
      </c>
      <c r="F267" s="71" t="s">
        <v>17</v>
      </c>
      <c r="G267" s="70">
        <f t="shared" si="29"/>
        <v>0</v>
      </c>
      <c r="H267" s="71" t="s">
        <v>17</v>
      </c>
      <c r="I267" s="72" t="s">
        <v>17</v>
      </c>
      <c r="J267" s="71" t="s">
        <v>17</v>
      </c>
      <c r="K267" s="68">
        <f t="shared" si="30"/>
        <v>0</v>
      </c>
      <c r="L267" s="68">
        <f t="shared" si="31"/>
        <v>0</v>
      </c>
      <c r="M267" s="68">
        <f t="shared" si="32"/>
        <v>0</v>
      </c>
      <c r="N267" s="68">
        <f t="shared" si="33"/>
        <v>0</v>
      </c>
      <c r="O267" s="71" t="s">
        <v>17</v>
      </c>
      <c r="P267" s="71" t="s">
        <v>17</v>
      </c>
      <c r="Q267" s="68">
        <f t="shared" si="34"/>
        <v>0</v>
      </c>
    </row>
    <row r="268" spans="1:17" s="62" customFormat="1" x14ac:dyDescent="0.25">
      <c r="A268" s="71"/>
      <c r="B268" s="71"/>
      <c r="C268" s="71" t="s">
        <v>17</v>
      </c>
      <c r="D268" s="71" t="s">
        <v>17</v>
      </c>
      <c r="E268" s="69">
        <f t="shared" si="28"/>
        <v>0</v>
      </c>
      <c r="F268" s="71" t="s">
        <v>17</v>
      </c>
      <c r="G268" s="70">
        <f t="shared" si="29"/>
        <v>0</v>
      </c>
      <c r="H268" s="71" t="s">
        <v>17</v>
      </c>
      <c r="I268" s="72" t="s">
        <v>17</v>
      </c>
      <c r="J268" s="71" t="s">
        <v>17</v>
      </c>
      <c r="K268" s="68">
        <f t="shared" si="30"/>
        <v>0</v>
      </c>
      <c r="L268" s="68">
        <f t="shared" si="31"/>
        <v>0</v>
      </c>
      <c r="M268" s="68">
        <f t="shared" si="32"/>
        <v>0</v>
      </c>
      <c r="N268" s="68">
        <f t="shared" si="33"/>
        <v>0</v>
      </c>
      <c r="O268" s="71" t="s">
        <v>17</v>
      </c>
      <c r="P268" s="71" t="s">
        <v>17</v>
      </c>
      <c r="Q268" s="68">
        <f t="shared" si="34"/>
        <v>0</v>
      </c>
    </row>
    <row r="269" spans="1:17" s="62" customFormat="1" x14ac:dyDescent="0.25">
      <c r="A269" s="71"/>
      <c r="B269" s="71"/>
      <c r="C269" s="71" t="s">
        <v>17</v>
      </c>
      <c r="D269" s="71" t="s">
        <v>17</v>
      </c>
      <c r="E269" s="69">
        <f t="shared" si="28"/>
        <v>0</v>
      </c>
      <c r="F269" s="71" t="s">
        <v>17</v>
      </c>
      <c r="G269" s="70">
        <f t="shared" si="29"/>
        <v>0</v>
      </c>
      <c r="H269" s="71" t="s">
        <v>17</v>
      </c>
      <c r="I269" s="72" t="s">
        <v>17</v>
      </c>
      <c r="J269" s="71" t="s">
        <v>17</v>
      </c>
      <c r="K269" s="68">
        <f t="shared" si="30"/>
        <v>0</v>
      </c>
      <c r="L269" s="68">
        <f t="shared" si="31"/>
        <v>0</v>
      </c>
      <c r="M269" s="68">
        <f t="shared" si="32"/>
        <v>0</v>
      </c>
      <c r="N269" s="68">
        <f t="shared" si="33"/>
        <v>0</v>
      </c>
      <c r="O269" s="71" t="s">
        <v>17</v>
      </c>
      <c r="P269" s="71" t="s">
        <v>17</v>
      </c>
      <c r="Q269" s="68">
        <f t="shared" si="34"/>
        <v>0</v>
      </c>
    </row>
    <row r="270" spans="1:17" s="62" customFormat="1" x14ac:dyDescent="0.25">
      <c r="A270" s="71"/>
      <c r="B270" s="71"/>
      <c r="C270" s="71" t="s">
        <v>17</v>
      </c>
      <c r="D270" s="71" t="s">
        <v>17</v>
      </c>
      <c r="E270" s="69">
        <f t="shared" si="28"/>
        <v>0</v>
      </c>
      <c r="F270" s="71" t="s">
        <v>17</v>
      </c>
      <c r="G270" s="70">
        <f t="shared" si="29"/>
        <v>0</v>
      </c>
      <c r="H270" s="71" t="s">
        <v>17</v>
      </c>
      <c r="I270" s="72" t="s">
        <v>17</v>
      </c>
      <c r="J270" s="71" t="s">
        <v>17</v>
      </c>
      <c r="K270" s="68">
        <f t="shared" si="30"/>
        <v>0</v>
      </c>
      <c r="L270" s="68">
        <f t="shared" si="31"/>
        <v>0</v>
      </c>
      <c r="M270" s="68">
        <f t="shared" si="32"/>
        <v>0</v>
      </c>
      <c r="N270" s="68">
        <f t="shared" si="33"/>
        <v>0</v>
      </c>
      <c r="O270" s="71" t="s">
        <v>17</v>
      </c>
      <c r="P270" s="71" t="s">
        <v>17</v>
      </c>
      <c r="Q270" s="68">
        <f t="shared" si="34"/>
        <v>0</v>
      </c>
    </row>
    <row r="271" spans="1:17" s="62" customFormat="1" x14ac:dyDescent="0.25">
      <c r="A271" s="71"/>
      <c r="B271" s="71"/>
      <c r="C271" s="71" t="s">
        <v>17</v>
      </c>
      <c r="D271" s="71" t="s">
        <v>17</v>
      </c>
      <c r="E271" s="69">
        <f t="shared" si="28"/>
        <v>0</v>
      </c>
      <c r="F271" s="71" t="s">
        <v>17</v>
      </c>
      <c r="G271" s="70">
        <f t="shared" si="29"/>
        <v>0</v>
      </c>
      <c r="H271" s="71" t="s">
        <v>17</v>
      </c>
      <c r="I271" s="72" t="s">
        <v>17</v>
      </c>
      <c r="J271" s="71" t="s">
        <v>17</v>
      </c>
      <c r="K271" s="68">
        <f t="shared" si="30"/>
        <v>0</v>
      </c>
      <c r="L271" s="68">
        <f t="shared" si="31"/>
        <v>0</v>
      </c>
      <c r="M271" s="68">
        <f t="shared" si="32"/>
        <v>0</v>
      </c>
      <c r="N271" s="68">
        <f t="shared" si="33"/>
        <v>0</v>
      </c>
      <c r="O271" s="71" t="s">
        <v>17</v>
      </c>
      <c r="P271" s="71" t="s">
        <v>17</v>
      </c>
      <c r="Q271" s="68">
        <f t="shared" si="34"/>
        <v>0</v>
      </c>
    </row>
    <row r="272" spans="1:17" s="62" customFormat="1" x14ac:dyDescent="0.25">
      <c r="A272" s="71"/>
      <c r="B272" s="71"/>
      <c r="C272" s="71" t="s">
        <v>17</v>
      </c>
      <c r="D272" s="71" t="s">
        <v>17</v>
      </c>
      <c r="E272" s="69">
        <f t="shared" si="28"/>
        <v>0</v>
      </c>
      <c r="F272" s="71" t="s">
        <v>17</v>
      </c>
      <c r="G272" s="70">
        <f t="shared" si="29"/>
        <v>0</v>
      </c>
      <c r="H272" s="71" t="s">
        <v>17</v>
      </c>
      <c r="I272" s="72" t="s">
        <v>17</v>
      </c>
      <c r="J272" s="71" t="s">
        <v>17</v>
      </c>
      <c r="K272" s="68">
        <f t="shared" si="30"/>
        <v>0</v>
      </c>
      <c r="L272" s="68">
        <f t="shared" si="31"/>
        <v>0</v>
      </c>
      <c r="M272" s="68">
        <f t="shared" si="32"/>
        <v>0</v>
      </c>
      <c r="N272" s="68">
        <f t="shared" si="33"/>
        <v>0</v>
      </c>
      <c r="O272" s="71" t="s">
        <v>17</v>
      </c>
      <c r="P272" s="71" t="s">
        <v>17</v>
      </c>
      <c r="Q272" s="68">
        <f t="shared" si="34"/>
        <v>0</v>
      </c>
    </row>
    <row r="273" spans="1:17" s="62" customFormat="1" x14ac:dyDescent="0.25">
      <c r="A273" s="71"/>
      <c r="B273" s="71"/>
      <c r="C273" s="71" t="s">
        <v>17</v>
      </c>
      <c r="D273" s="71" t="s">
        <v>17</v>
      </c>
      <c r="E273" s="69">
        <f t="shared" si="28"/>
        <v>0</v>
      </c>
      <c r="F273" s="71" t="s">
        <v>17</v>
      </c>
      <c r="G273" s="70">
        <f t="shared" si="29"/>
        <v>0</v>
      </c>
      <c r="H273" s="71" t="s">
        <v>17</v>
      </c>
      <c r="I273" s="72" t="s">
        <v>17</v>
      </c>
      <c r="J273" s="71" t="s">
        <v>17</v>
      </c>
      <c r="K273" s="68">
        <f t="shared" si="30"/>
        <v>0</v>
      </c>
      <c r="L273" s="68">
        <f t="shared" si="31"/>
        <v>0</v>
      </c>
      <c r="M273" s="68">
        <f t="shared" si="32"/>
        <v>0</v>
      </c>
      <c r="N273" s="68">
        <f t="shared" si="33"/>
        <v>0</v>
      </c>
      <c r="O273" s="71" t="s">
        <v>17</v>
      </c>
      <c r="P273" s="71" t="s">
        <v>17</v>
      </c>
      <c r="Q273" s="68">
        <f t="shared" si="34"/>
        <v>0</v>
      </c>
    </row>
    <row r="274" spans="1:17" s="62" customFormat="1" x14ac:dyDescent="0.25">
      <c r="A274" s="71"/>
      <c r="B274" s="71"/>
      <c r="C274" s="71" t="s">
        <v>17</v>
      </c>
      <c r="D274" s="71" t="s">
        <v>17</v>
      </c>
      <c r="E274" s="69">
        <f t="shared" si="28"/>
        <v>0</v>
      </c>
      <c r="F274" s="71" t="s">
        <v>17</v>
      </c>
      <c r="G274" s="70">
        <f t="shared" si="29"/>
        <v>0</v>
      </c>
      <c r="H274" s="71" t="s">
        <v>17</v>
      </c>
      <c r="I274" s="72" t="s">
        <v>17</v>
      </c>
      <c r="J274" s="71" t="s">
        <v>17</v>
      </c>
      <c r="K274" s="68">
        <f t="shared" si="30"/>
        <v>0</v>
      </c>
      <c r="L274" s="68">
        <f t="shared" si="31"/>
        <v>0</v>
      </c>
      <c r="M274" s="68">
        <f t="shared" si="32"/>
        <v>0</v>
      </c>
      <c r="N274" s="68">
        <f t="shared" si="33"/>
        <v>0</v>
      </c>
      <c r="O274" s="71" t="s">
        <v>17</v>
      </c>
      <c r="P274" s="71" t="s">
        <v>17</v>
      </c>
      <c r="Q274" s="68">
        <f t="shared" si="34"/>
        <v>0</v>
      </c>
    </row>
    <row r="275" spans="1:17" s="62" customFormat="1" x14ac:dyDescent="0.25">
      <c r="A275" s="71"/>
      <c r="B275" s="71"/>
      <c r="C275" s="71" t="s">
        <v>17</v>
      </c>
      <c r="D275" s="71" t="s">
        <v>17</v>
      </c>
      <c r="E275" s="69">
        <f t="shared" si="28"/>
        <v>0</v>
      </c>
      <c r="F275" s="71" t="s">
        <v>17</v>
      </c>
      <c r="G275" s="70">
        <f t="shared" si="29"/>
        <v>0</v>
      </c>
      <c r="H275" s="71" t="s">
        <v>17</v>
      </c>
      <c r="I275" s="72" t="s">
        <v>17</v>
      </c>
      <c r="J275" s="71" t="s">
        <v>17</v>
      </c>
      <c r="K275" s="68">
        <f t="shared" si="30"/>
        <v>0</v>
      </c>
      <c r="L275" s="68">
        <f t="shared" si="31"/>
        <v>0</v>
      </c>
      <c r="M275" s="68">
        <f t="shared" si="32"/>
        <v>0</v>
      </c>
      <c r="N275" s="68">
        <f t="shared" si="33"/>
        <v>0</v>
      </c>
      <c r="O275" s="71" t="s">
        <v>17</v>
      </c>
      <c r="P275" s="71" t="s">
        <v>17</v>
      </c>
      <c r="Q275" s="68">
        <f t="shared" si="34"/>
        <v>0</v>
      </c>
    </row>
    <row r="276" spans="1:17" s="62" customFormat="1" x14ac:dyDescent="0.25">
      <c r="A276" s="71"/>
      <c r="B276" s="71"/>
      <c r="C276" s="71" t="s">
        <v>17</v>
      </c>
      <c r="D276" s="71" t="s">
        <v>17</v>
      </c>
      <c r="E276" s="69">
        <f t="shared" si="28"/>
        <v>0</v>
      </c>
      <c r="F276" s="71" t="s">
        <v>17</v>
      </c>
      <c r="G276" s="70">
        <f t="shared" si="29"/>
        <v>0</v>
      </c>
      <c r="H276" s="71" t="s">
        <v>17</v>
      </c>
      <c r="I276" s="72" t="s">
        <v>17</v>
      </c>
      <c r="J276" s="71" t="s">
        <v>17</v>
      </c>
      <c r="K276" s="68">
        <f t="shared" si="30"/>
        <v>0</v>
      </c>
      <c r="L276" s="68">
        <f t="shared" si="31"/>
        <v>0</v>
      </c>
      <c r="M276" s="68">
        <f t="shared" si="32"/>
        <v>0</v>
      </c>
      <c r="N276" s="68">
        <f t="shared" si="33"/>
        <v>0</v>
      </c>
      <c r="O276" s="71" t="s">
        <v>17</v>
      </c>
      <c r="P276" s="71" t="s">
        <v>17</v>
      </c>
      <c r="Q276" s="68">
        <f t="shared" si="34"/>
        <v>0</v>
      </c>
    </row>
    <row r="277" spans="1:17" s="62" customFormat="1" x14ac:dyDescent="0.25">
      <c r="A277" s="71"/>
      <c r="B277" s="71"/>
      <c r="C277" s="71" t="s">
        <v>17</v>
      </c>
      <c r="D277" s="71" t="s">
        <v>17</v>
      </c>
      <c r="E277" s="69">
        <f t="shared" si="28"/>
        <v>0</v>
      </c>
      <c r="F277" s="71" t="s">
        <v>17</v>
      </c>
      <c r="G277" s="70">
        <f t="shared" si="29"/>
        <v>0</v>
      </c>
      <c r="H277" s="71" t="s">
        <v>17</v>
      </c>
      <c r="I277" s="72" t="s">
        <v>17</v>
      </c>
      <c r="J277" s="71" t="s">
        <v>17</v>
      </c>
      <c r="K277" s="68">
        <f t="shared" si="30"/>
        <v>0</v>
      </c>
      <c r="L277" s="68">
        <f t="shared" si="31"/>
        <v>0</v>
      </c>
      <c r="M277" s="68">
        <f t="shared" si="32"/>
        <v>0</v>
      </c>
      <c r="N277" s="68">
        <f t="shared" si="33"/>
        <v>0</v>
      </c>
      <c r="O277" s="71" t="s">
        <v>17</v>
      </c>
      <c r="P277" s="71" t="s">
        <v>17</v>
      </c>
      <c r="Q277" s="68">
        <f t="shared" si="34"/>
        <v>0</v>
      </c>
    </row>
    <row r="278" spans="1:17" s="62" customFormat="1" x14ac:dyDescent="0.25">
      <c r="A278" s="71"/>
      <c r="B278" s="71"/>
      <c r="C278" s="71" t="s">
        <v>17</v>
      </c>
      <c r="D278" s="71" t="s">
        <v>17</v>
      </c>
      <c r="E278" s="69">
        <f t="shared" si="28"/>
        <v>0</v>
      </c>
      <c r="F278" s="71" t="s">
        <v>17</v>
      </c>
      <c r="G278" s="70">
        <f t="shared" si="29"/>
        <v>0</v>
      </c>
      <c r="H278" s="71" t="s">
        <v>17</v>
      </c>
      <c r="I278" s="72" t="s">
        <v>17</v>
      </c>
      <c r="J278" s="71" t="s">
        <v>17</v>
      </c>
      <c r="K278" s="68">
        <f t="shared" si="30"/>
        <v>0</v>
      </c>
      <c r="L278" s="68">
        <f t="shared" si="31"/>
        <v>0</v>
      </c>
      <c r="M278" s="68">
        <f t="shared" si="32"/>
        <v>0</v>
      </c>
      <c r="N278" s="68">
        <f t="shared" si="33"/>
        <v>0</v>
      </c>
      <c r="O278" s="71" t="s">
        <v>17</v>
      </c>
      <c r="P278" s="71" t="s">
        <v>17</v>
      </c>
      <c r="Q278" s="68">
        <f t="shared" si="34"/>
        <v>0</v>
      </c>
    </row>
    <row r="279" spans="1:17" s="62" customFormat="1" x14ac:dyDescent="0.25">
      <c r="A279" s="71"/>
      <c r="B279" s="71"/>
      <c r="C279" s="71" t="s">
        <v>17</v>
      </c>
      <c r="D279" s="71" t="s">
        <v>17</v>
      </c>
      <c r="E279" s="69">
        <f t="shared" si="28"/>
        <v>0</v>
      </c>
      <c r="F279" s="71" t="s">
        <v>17</v>
      </c>
      <c r="G279" s="70">
        <f t="shared" si="29"/>
        <v>0</v>
      </c>
      <c r="H279" s="71" t="s">
        <v>17</v>
      </c>
      <c r="I279" s="72" t="s">
        <v>17</v>
      </c>
      <c r="J279" s="71" t="s">
        <v>17</v>
      </c>
      <c r="K279" s="68">
        <f t="shared" si="30"/>
        <v>0</v>
      </c>
      <c r="L279" s="68">
        <f t="shared" si="31"/>
        <v>0</v>
      </c>
      <c r="M279" s="68">
        <f t="shared" si="32"/>
        <v>0</v>
      </c>
      <c r="N279" s="68">
        <f t="shared" si="33"/>
        <v>0</v>
      </c>
      <c r="O279" s="71" t="s">
        <v>17</v>
      </c>
      <c r="P279" s="71" t="s">
        <v>17</v>
      </c>
      <c r="Q279" s="68">
        <f t="shared" si="34"/>
        <v>0</v>
      </c>
    </row>
    <row r="280" spans="1:17" s="62" customFormat="1" x14ac:dyDescent="0.25">
      <c r="A280" s="71"/>
      <c r="B280" s="71"/>
      <c r="C280" s="71" t="s">
        <v>17</v>
      </c>
      <c r="D280" s="71" t="s">
        <v>17</v>
      </c>
      <c r="E280" s="69">
        <f t="shared" si="28"/>
        <v>0</v>
      </c>
      <c r="F280" s="71" t="s">
        <v>17</v>
      </c>
      <c r="G280" s="70">
        <f t="shared" si="29"/>
        <v>0</v>
      </c>
      <c r="H280" s="71" t="s">
        <v>17</v>
      </c>
      <c r="I280" s="72" t="s">
        <v>17</v>
      </c>
      <c r="J280" s="71" t="s">
        <v>17</v>
      </c>
      <c r="K280" s="68">
        <f t="shared" si="30"/>
        <v>0</v>
      </c>
      <c r="L280" s="68">
        <f t="shared" si="31"/>
        <v>0</v>
      </c>
      <c r="M280" s="68">
        <f t="shared" si="32"/>
        <v>0</v>
      </c>
      <c r="N280" s="68">
        <f t="shared" si="33"/>
        <v>0</v>
      </c>
      <c r="O280" s="71" t="s">
        <v>17</v>
      </c>
      <c r="P280" s="71" t="s">
        <v>17</v>
      </c>
      <c r="Q280" s="68">
        <f t="shared" si="34"/>
        <v>0</v>
      </c>
    </row>
    <row r="281" spans="1:17" s="62" customFormat="1" x14ac:dyDescent="0.25">
      <c r="A281" s="71"/>
      <c r="B281" s="71"/>
      <c r="C281" s="71" t="s">
        <v>17</v>
      </c>
      <c r="D281" s="71" t="s">
        <v>17</v>
      </c>
      <c r="E281" s="69">
        <f t="shared" si="28"/>
        <v>0</v>
      </c>
      <c r="F281" s="71" t="s">
        <v>17</v>
      </c>
      <c r="G281" s="70">
        <f t="shared" si="29"/>
        <v>0</v>
      </c>
      <c r="H281" s="71" t="s">
        <v>17</v>
      </c>
      <c r="I281" s="72" t="s">
        <v>17</v>
      </c>
      <c r="J281" s="71" t="s">
        <v>17</v>
      </c>
      <c r="K281" s="68">
        <f t="shared" si="30"/>
        <v>0</v>
      </c>
      <c r="L281" s="68">
        <f t="shared" si="31"/>
        <v>0</v>
      </c>
      <c r="M281" s="68">
        <f t="shared" si="32"/>
        <v>0</v>
      </c>
      <c r="N281" s="68">
        <f t="shared" si="33"/>
        <v>0</v>
      </c>
      <c r="O281" s="71" t="s">
        <v>17</v>
      </c>
      <c r="P281" s="71" t="s">
        <v>17</v>
      </c>
      <c r="Q281" s="68">
        <f t="shared" si="34"/>
        <v>0</v>
      </c>
    </row>
    <row r="282" spans="1:17" s="62" customFormat="1" x14ac:dyDescent="0.25">
      <c r="A282" s="71"/>
      <c r="B282" s="71"/>
      <c r="C282" s="71" t="s">
        <v>17</v>
      </c>
      <c r="D282" s="71" t="s">
        <v>17</v>
      </c>
      <c r="E282" s="69">
        <f t="shared" si="28"/>
        <v>0</v>
      </c>
      <c r="F282" s="71" t="s">
        <v>17</v>
      </c>
      <c r="G282" s="70">
        <f t="shared" si="29"/>
        <v>0</v>
      </c>
      <c r="H282" s="71" t="s">
        <v>17</v>
      </c>
      <c r="I282" s="72" t="s">
        <v>17</v>
      </c>
      <c r="J282" s="71" t="s">
        <v>17</v>
      </c>
      <c r="K282" s="68">
        <f t="shared" si="30"/>
        <v>0</v>
      </c>
      <c r="L282" s="68">
        <f t="shared" si="31"/>
        <v>0</v>
      </c>
      <c r="M282" s="68">
        <f t="shared" si="32"/>
        <v>0</v>
      </c>
      <c r="N282" s="68">
        <f t="shared" si="33"/>
        <v>0</v>
      </c>
      <c r="O282" s="71" t="s">
        <v>17</v>
      </c>
      <c r="P282" s="71" t="s">
        <v>17</v>
      </c>
      <c r="Q282" s="68">
        <f t="shared" si="34"/>
        <v>0</v>
      </c>
    </row>
    <row r="283" spans="1:17" s="62" customFormat="1" x14ac:dyDescent="0.25">
      <c r="A283" s="71"/>
      <c r="B283" s="71"/>
      <c r="C283" s="71" t="s">
        <v>17</v>
      </c>
      <c r="D283" s="71" t="s">
        <v>17</v>
      </c>
      <c r="E283" s="69">
        <f t="shared" si="28"/>
        <v>0</v>
      </c>
      <c r="F283" s="71" t="s">
        <v>17</v>
      </c>
      <c r="G283" s="70">
        <f t="shared" si="29"/>
        <v>0</v>
      </c>
      <c r="H283" s="71" t="s">
        <v>17</v>
      </c>
      <c r="I283" s="72" t="s">
        <v>17</v>
      </c>
      <c r="J283" s="71" t="s">
        <v>17</v>
      </c>
      <c r="K283" s="68">
        <f t="shared" si="30"/>
        <v>0</v>
      </c>
      <c r="L283" s="68">
        <f t="shared" si="31"/>
        <v>0</v>
      </c>
      <c r="M283" s="68">
        <f t="shared" si="32"/>
        <v>0</v>
      </c>
      <c r="N283" s="68">
        <f t="shared" si="33"/>
        <v>0</v>
      </c>
      <c r="O283" s="71" t="s">
        <v>17</v>
      </c>
      <c r="P283" s="71" t="s">
        <v>17</v>
      </c>
      <c r="Q283" s="68">
        <f t="shared" si="34"/>
        <v>0</v>
      </c>
    </row>
    <row r="284" spans="1:17" s="62" customFormat="1" x14ac:dyDescent="0.25">
      <c r="A284" s="71"/>
      <c r="B284" s="71"/>
      <c r="C284" s="71" t="s">
        <v>17</v>
      </c>
      <c r="D284" s="71" t="s">
        <v>17</v>
      </c>
      <c r="E284" s="69">
        <f t="shared" si="28"/>
        <v>0</v>
      </c>
      <c r="F284" s="71" t="s">
        <v>17</v>
      </c>
      <c r="G284" s="70">
        <f t="shared" si="29"/>
        <v>0</v>
      </c>
      <c r="H284" s="71" t="s">
        <v>17</v>
      </c>
      <c r="I284" s="72" t="s">
        <v>17</v>
      </c>
      <c r="J284" s="71" t="s">
        <v>17</v>
      </c>
      <c r="K284" s="68">
        <f t="shared" si="30"/>
        <v>0</v>
      </c>
      <c r="L284" s="68">
        <f t="shared" si="31"/>
        <v>0</v>
      </c>
      <c r="M284" s="68">
        <f t="shared" si="32"/>
        <v>0</v>
      </c>
      <c r="N284" s="68">
        <f t="shared" si="33"/>
        <v>0</v>
      </c>
      <c r="O284" s="71" t="s">
        <v>17</v>
      </c>
      <c r="P284" s="71" t="s">
        <v>17</v>
      </c>
      <c r="Q284" s="68">
        <f t="shared" si="34"/>
        <v>0</v>
      </c>
    </row>
    <row r="285" spans="1:17" s="62" customFormat="1" x14ac:dyDescent="0.25">
      <c r="A285" s="71"/>
      <c r="B285" s="71"/>
      <c r="C285" s="71" t="s">
        <v>17</v>
      </c>
      <c r="D285" s="71" t="s">
        <v>17</v>
      </c>
      <c r="E285" s="69">
        <f t="shared" si="28"/>
        <v>0</v>
      </c>
      <c r="F285" s="71" t="s">
        <v>17</v>
      </c>
      <c r="G285" s="70">
        <f t="shared" si="29"/>
        <v>0</v>
      </c>
      <c r="H285" s="71" t="s">
        <v>17</v>
      </c>
      <c r="I285" s="72" t="s">
        <v>17</v>
      </c>
      <c r="J285" s="71" t="s">
        <v>17</v>
      </c>
      <c r="K285" s="68">
        <f t="shared" si="30"/>
        <v>0</v>
      </c>
      <c r="L285" s="68">
        <f t="shared" si="31"/>
        <v>0</v>
      </c>
      <c r="M285" s="68">
        <f t="shared" si="32"/>
        <v>0</v>
      </c>
      <c r="N285" s="68">
        <f t="shared" si="33"/>
        <v>0</v>
      </c>
      <c r="O285" s="71" t="s">
        <v>17</v>
      </c>
      <c r="P285" s="71" t="s">
        <v>17</v>
      </c>
      <c r="Q285" s="68">
        <f t="shared" si="34"/>
        <v>0</v>
      </c>
    </row>
    <row r="286" spans="1:17" s="62" customFormat="1" x14ac:dyDescent="0.25">
      <c r="A286" s="71"/>
      <c r="B286" s="71"/>
      <c r="C286" s="71" t="s">
        <v>17</v>
      </c>
      <c r="D286" s="71" t="s">
        <v>17</v>
      </c>
      <c r="E286" s="69">
        <f t="shared" si="28"/>
        <v>0</v>
      </c>
      <c r="F286" s="71" t="s">
        <v>17</v>
      </c>
      <c r="G286" s="70">
        <f t="shared" si="29"/>
        <v>0</v>
      </c>
      <c r="H286" s="71" t="s">
        <v>17</v>
      </c>
      <c r="I286" s="72" t="s">
        <v>17</v>
      </c>
      <c r="J286" s="71" t="s">
        <v>17</v>
      </c>
      <c r="K286" s="68">
        <f t="shared" si="30"/>
        <v>0</v>
      </c>
      <c r="L286" s="68">
        <f t="shared" si="31"/>
        <v>0</v>
      </c>
      <c r="M286" s="68">
        <f t="shared" si="32"/>
        <v>0</v>
      </c>
      <c r="N286" s="68">
        <f t="shared" si="33"/>
        <v>0</v>
      </c>
      <c r="O286" s="71" t="s">
        <v>17</v>
      </c>
      <c r="P286" s="71" t="s">
        <v>17</v>
      </c>
      <c r="Q286" s="68">
        <f t="shared" si="34"/>
        <v>0</v>
      </c>
    </row>
    <row r="287" spans="1:17" s="62" customFormat="1" x14ac:dyDescent="0.25">
      <c r="A287" s="71"/>
      <c r="B287" s="71"/>
      <c r="C287" s="71" t="s">
        <v>17</v>
      </c>
      <c r="D287" s="71" t="s">
        <v>17</v>
      </c>
      <c r="E287" s="69">
        <f t="shared" si="28"/>
        <v>0</v>
      </c>
      <c r="F287" s="71" t="s">
        <v>17</v>
      </c>
      <c r="G287" s="70">
        <f t="shared" si="29"/>
        <v>0</v>
      </c>
      <c r="H287" s="71" t="s">
        <v>17</v>
      </c>
      <c r="I287" s="72" t="s">
        <v>17</v>
      </c>
      <c r="J287" s="71" t="s">
        <v>17</v>
      </c>
      <c r="K287" s="68">
        <f t="shared" si="30"/>
        <v>0</v>
      </c>
      <c r="L287" s="68">
        <f t="shared" si="31"/>
        <v>0</v>
      </c>
      <c r="M287" s="68">
        <f t="shared" si="32"/>
        <v>0</v>
      </c>
      <c r="N287" s="68">
        <f t="shared" si="33"/>
        <v>0</v>
      </c>
      <c r="O287" s="71" t="s">
        <v>17</v>
      </c>
      <c r="P287" s="71" t="s">
        <v>17</v>
      </c>
      <c r="Q287" s="68">
        <f t="shared" si="34"/>
        <v>0</v>
      </c>
    </row>
    <row r="288" spans="1:17" s="62" customFormat="1" x14ac:dyDescent="0.25">
      <c r="A288" s="71"/>
      <c r="B288" s="71"/>
      <c r="C288" s="71" t="s">
        <v>17</v>
      </c>
      <c r="D288" s="71" t="s">
        <v>17</v>
      </c>
      <c r="E288" s="69">
        <f t="shared" si="28"/>
        <v>0</v>
      </c>
      <c r="F288" s="71" t="s">
        <v>17</v>
      </c>
      <c r="G288" s="70">
        <f t="shared" si="29"/>
        <v>0</v>
      </c>
      <c r="H288" s="71" t="s">
        <v>17</v>
      </c>
      <c r="I288" s="72" t="s">
        <v>17</v>
      </c>
      <c r="J288" s="71" t="s">
        <v>17</v>
      </c>
      <c r="K288" s="68">
        <f t="shared" si="30"/>
        <v>0</v>
      </c>
      <c r="L288" s="68">
        <f t="shared" si="31"/>
        <v>0</v>
      </c>
      <c r="M288" s="68">
        <f t="shared" si="32"/>
        <v>0</v>
      </c>
      <c r="N288" s="68">
        <f t="shared" si="33"/>
        <v>0</v>
      </c>
      <c r="O288" s="71" t="s">
        <v>17</v>
      </c>
      <c r="P288" s="71" t="s">
        <v>17</v>
      </c>
      <c r="Q288" s="68">
        <f t="shared" si="34"/>
        <v>0</v>
      </c>
    </row>
    <row r="289" spans="1:17" s="62" customFormat="1" x14ac:dyDescent="0.25">
      <c r="A289" s="71"/>
      <c r="B289" s="71"/>
      <c r="C289" s="71" t="s">
        <v>17</v>
      </c>
      <c r="D289" s="71" t="s">
        <v>17</v>
      </c>
      <c r="E289" s="69">
        <f t="shared" si="28"/>
        <v>0</v>
      </c>
      <c r="F289" s="71" t="s">
        <v>17</v>
      </c>
      <c r="G289" s="70">
        <f t="shared" si="29"/>
        <v>0</v>
      </c>
      <c r="H289" s="71" t="s">
        <v>17</v>
      </c>
      <c r="I289" s="72" t="s">
        <v>17</v>
      </c>
      <c r="J289" s="71" t="s">
        <v>17</v>
      </c>
      <c r="K289" s="68">
        <f t="shared" si="30"/>
        <v>0</v>
      </c>
      <c r="L289" s="68">
        <f t="shared" si="31"/>
        <v>0</v>
      </c>
      <c r="M289" s="68">
        <f t="shared" si="32"/>
        <v>0</v>
      </c>
      <c r="N289" s="68">
        <f t="shared" si="33"/>
        <v>0</v>
      </c>
      <c r="O289" s="71" t="s">
        <v>17</v>
      </c>
      <c r="P289" s="71" t="s">
        <v>17</v>
      </c>
      <c r="Q289" s="68">
        <f t="shared" si="34"/>
        <v>0</v>
      </c>
    </row>
    <row r="290" spans="1:17" s="62" customFormat="1" x14ac:dyDescent="0.25">
      <c r="A290" s="71"/>
      <c r="B290" s="71"/>
      <c r="C290" s="71" t="s">
        <v>17</v>
      </c>
      <c r="D290" s="71" t="s">
        <v>17</v>
      </c>
      <c r="E290" s="69">
        <f t="shared" si="28"/>
        <v>0</v>
      </c>
      <c r="F290" s="71" t="s">
        <v>17</v>
      </c>
      <c r="G290" s="70">
        <f t="shared" si="29"/>
        <v>0</v>
      </c>
      <c r="H290" s="71" t="s">
        <v>17</v>
      </c>
      <c r="I290" s="72" t="s">
        <v>17</v>
      </c>
      <c r="J290" s="71" t="s">
        <v>17</v>
      </c>
      <c r="K290" s="68">
        <f t="shared" si="30"/>
        <v>0</v>
      </c>
      <c r="L290" s="68">
        <f t="shared" si="31"/>
        <v>0</v>
      </c>
      <c r="M290" s="68">
        <f t="shared" si="32"/>
        <v>0</v>
      </c>
      <c r="N290" s="68">
        <f t="shared" si="33"/>
        <v>0</v>
      </c>
      <c r="O290" s="71" t="s">
        <v>17</v>
      </c>
      <c r="P290" s="71" t="s">
        <v>17</v>
      </c>
      <c r="Q290" s="68">
        <f t="shared" si="34"/>
        <v>0</v>
      </c>
    </row>
    <row r="291" spans="1:17" s="62" customFormat="1" x14ac:dyDescent="0.25">
      <c r="A291" s="71"/>
      <c r="B291" s="71"/>
      <c r="C291" s="71" t="s">
        <v>17</v>
      </c>
      <c r="D291" s="71" t="s">
        <v>17</v>
      </c>
      <c r="E291" s="69">
        <f t="shared" si="28"/>
        <v>0</v>
      </c>
      <c r="F291" s="71" t="s">
        <v>17</v>
      </c>
      <c r="G291" s="70">
        <f t="shared" si="29"/>
        <v>0</v>
      </c>
      <c r="H291" s="71" t="s">
        <v>17</v>
      </c>
      <c r="I291" s="72" t="s">
        <v>17</v>
      </c>
      <c r="J291" s="71" t="s">
        <v>17</v>
      </c>
      <c r="K291" s="68">
        <f t="shared" si="30"/>
        <v>0</v>
      </c>
      <c r="L291" s="68">
        <f t="shared" si="31"/>
        <v>0</v>
      </c>
      <c r="M291" s="68">
        <f t="shared" si="32"/>
        <v>0</v>
      </c>
      <c r="N291" s="68">
        <f t="shared" si="33"/>
        <v>0</v>
      </c>
      <c r="O291" s="71" t="s">
        <v>17</v>
      </c>
      <c r="P291" s="71" t="s">
        <v>17</v>
      </c>
      <c r="Q291" s="68">
        <f t="shared" si="34"/>
        <v>0</v>
      </c>
    </row>
    <row r="292" spans="1:17" s="62" customFormat="1" x14ac:dyDescent="0.25">
      <c r="A292" s="71"/>
      <c r="B292" s="71"/>
      <c r="C292" s="71" t="s">
        <v>17</v>
      </c>
      <c r="D292" s="71" t="s">
        <v>17</v>
      </c>
      <c r="E292" s="69">
        <f t="shared" si="28"/>
        <v>0</v>
      </c>
      <c r="F292" s="71" t="s">
        <v>17</v>
      </c>
      <c r="G292" s="70">
        <f t="shared" si="29"/>
        <v>0</v>
      </c>
      <c r="H292" s="71" t="s">
        <v>17</v>
      </c>
      <c r="I292" s="72" t="s">
        <v>17</v>
      </c>
      <c r="J292" s="71" t="s">
        <v>17</v>
      </c>
      <c r="K292" s="68">
        <f t="shared" si="30"/>
        <v>0</v>
      </c>
      <c r="L292" s="68">
        <f t="shared" si="31"/>
        <v>0</v>
      </c>
      <c r="M292" s="68">
        <f t="shared" si="32"/>
        <v>0</v>
      </c>
      <c r="N292" s="68">
        <f t="shared" si="33"/>
        <v>0</v>
      </c>
      <c r="O292" s="71" t="s">
        <v>17</v>
      </c>
      <c r="P292" s="71" t="s">
        <v>17</v>
      </c>
      <c r="Q292" s="68">
        <f t="shared" si="34"/>
        <v>0</v>
      </c>
    </row>
    <row r="293" spans="1:17" s="62" customFormat="1" x14ac:dyDescent="0.25">
      <c r="A293" s="71"/>
      <c r="B293" s="71"/>
      <c r="C293" s="71" t="s">
        <v>17</v>
      </c>
      <c r="D293" s="71" t="s">
        <v>17</v>
      </c>
      <c r="E293" s="69">
        <f t="shared" si="28"/>
        <v>0</v>
      </c>
      <c r="F293" s="71" t="s">
        <v>17</v>
      </c>
      <c r="G293" s="70">
        <f t="shared" si="29"/>
        <v>0</v>
      </c>
      <c r="H293" s="71" t="s">
        <v>17</v>
      </c>
      <c r="I293" s="72" t="s">
        <v>17</v>
      </c>
      <c r="J293" s="71" t="s">
        <v>17</v>
      </c>
      <c r="K293" s="68">
        <f t="shared" si="30"/>
        <v>0</v>
      </c>
      <c r="L293" s="68">
        <f t="shared" si="31"/>
        <v>0</v>
      </c>
      <c r="M293" s="68">
        <f t="shared" si="32"/>
        <v>0</v>
      </c>
      <c r="N293" s="68">
        <f t="shared" si="33"/>
        <v>0</v>
      </c>
      <c r="O293" s="71" t="s">
        <v>17</v>
      </c>
      <c r="P293" s="71" t="s">
        <v>17</v>
      </c>
      <c r="Q293" s="68">
        <f t="shared" si="34"/>
        <v>0</v>
      </c>
    </row>
    <row r="294" spans="1:17" s="62" customFormat="1" x14ac:dyDescent="0.25">
      <c r="A294" s="71"/>
      <c r="B294" s="71"/>
      <c r="C294" s="71" t="s">
        <v>17</v>
      </c>
      <c r="D294" s="71" t="s">
        <v>17</v>
      </c>
      <c r="E294" s="69">
        <f t="shared" si="28"/>
        <v>0</v>
      </c>
      <c r="F294" s="71" t="s">
        <v>17</v>
      </c>
      <c r="G294" s="70">
        <f t="shared" si="29"/>
        <v>0</v>
      </c>
      <c r="H294" s="71" t="s">
        <v>17</v>
      </c>
      <c r="I294" s="72" t="s">
        <v>17</v>
      </c>
      <c r="J294" s="71" t="s">
        <v>17</v>
      </c>
      <c r="K294" s="68">
        <f t="shared" si="30"/>
        <v>0</v>
      </c>
      <c r="L294" s="68">
        <f t="shared" si="31"/>
        <v>0</v>
      </c>
      <c r="M294" s="68">
        <f t="shared" si="32"/>
        <v>0</v>
      </c>
      <c r="N294" s="68">
        <f t="shared" si="33"/>
        <v>0</v>
      </c>
      <c r="O294" s="71" t="s">
        <v>17</v>
      </c>
      <c r="P294" s="71" t="s">
        <v>17</v>
      </c>
      <c r="Q294" s="68">
        <f t="shared" si="34"/>
        <v>0</v>
      </c>
    </row>
    <row r="295" spans="1:17" s="62" customFormat="1" x14ac:dyDescent="0.25">
      <c r="A295" s="71"/>
      <c r="B295" s="71"/>
      <c r="C295" s="71" t="s">
        <v>17</v>
      </c>
      <c r="D295" s="71" t="s">
        <v>17</v>
      </c>
      <c r="E295" s="69">
        <f t="shared" si="28"/>
        <v>0</v>
      </c>
      <c r="F295" s="71" t="s">
        <v>17</v>
      </c>
      <c r="G295" s="70">
        <f t="shared" si="29"/>
        <v>0</v>
      </c>
      <c r="H295" s="71" t="s">
        <v>17</v>
      </c>
      <c r="I295" s="72" t="s">
        <v>17</v>
      </c>
      <c r="J295" s="71" t="s">
        <v>17</v>
      </c>
      <c r="K295" s="68">
        <f t="shared" si="30"/>
        <v>0</v>
      </c>
      <c r="L295" s="68">
        <f t="shared" si="31"/>
        <v>0</v>
      </c>
      <c r="M295" s="68">
        <f t="shared" si="32"/>
        <v>0</v>
      </c>
      <c r="N295" s="68">
        <f t="shared" si="33"/>
        <v>0</v>
      </c>
      <c r="O295" s="71" t="s">
        <v>17</v>
      </c>
      <c r="P295" s="71" t="s">
        <v>17</v>
      </c>
      <c r="Q295" s="68">
        <f t="shared" si="34"/>
        <v>0</v>
      </c>
    </row>
    <row r="296" spans="1:17" s="62" customFormat="1" x14ac:dyDescent="0.25">
      <c r="A296" s="71"/>
      <c r="B296" s="71"/>
      <c r="C296" s="71" t="s">
        <v>17</v>
      </c>
      <c r="D296" s="71" t="s">
        <v>17</v>
      </c>
      <c r="E296" s="69">
        <f t="shared" si="28"/>
        <v>0</v>
      </c>
      <c r="F296" s="71" t="s">
        <v>17</v>
      </c>
      <c r="G296" s="70">
        <f t="shared" si="29"/>
        <v>0</v>
      </c>
      <c r="H296" s="71" t="s">
        <v>17</v>
      </c>
      <c r="I296" s="72" t="s">
        <v>17</v>
      </c>
      <c r="J296" s="71" t="s">
        <v>17</v>
      </c>
      <c r="K296" s="68">
        <f t="shared" si="30"/>
        <v>0</v>
      </c>
      <c r="L296" s="68">
        <f t="shared" si="31"/>
        <v>0</v>
      </c>
      <c r="M296" s="68">
        <f t="shared" si="32"/>
        <v>0</v>
      </c>
      <c r="N296" s="68">
        <f t="shared" si="33"/>
        <v>0</v>
      </c>
      <c r="O296" s="71" t="s">
        <v>17</v>
      </c>
      <c r="P296" s="71" t="s">
        <v>17</v>
      </c>
      <c r="Q296" s="68">
        <f t="shared" si="34"/>
        <v>0</v>
      </c>
    </row>
    <row r="297" spans="1:17" s="62" customFormat="1" x14ac:dyDescent="0.25">
      <c r="A297" s="71"/>
      <c r="B297" s="71"/>
      <c r="C297" s="71" t="s">
        <v>17</v>
      </c>
      <c r="D297" s="71" t="s">
        <v>17</v>
      </c>
      <c r="E297" s="69">
        <f t="shared" si="28"/>
        <v>0</v>
      </c>
      <c r="F297" s="71" t="s">
        <v>17</v>
      </c>
      <c r="G297" s="70">
        <f t="shared" si="29"/>
        <v>0</v>
      </c>
      <c r="H297" s="71" t="s">
        <v>17</v>
      </c>
      <c r="I297" s="72" t="s">
        <v>17</v>
      </c>
      <c r="J297" s="71" t="s">
        <v>17</v>
      </c>
      <c r="K297" s="68">
        <f t="shared" si="30"/>
        <v>0</v>
      </c>
      <c r="L297" s="68">
        <f t="shared" si="31"/>
        <v>0</v>
      </c>
      <c r="M297" s="68">
        <f t="shared" si="32"/>
        <v>0</v>
      </c>
      <c r="N297" s="68">
        <f t="shared" si="33"/>
        <v>0</v>
      </c>
      <c r="O297" s="71" t="s">
        <v>17</v>
      </c>
      <c r="P297" s="71" t="s">
        <v>17</v>
      </c>
      <c r="Q297" s="68">
        <f t="shared" si="34"/>
        <v>0</v>
      </c>
    </row>
    <row r="298" spans="1:17" s="62" customFormat="1" x14ac:dyDescent="0.25">
      <c r="A298" s="71"/>
      <c r="B298" s="71"/>
      <c r="C298" s="71" t="s">
        <v>17</v>
      </c>
      <c r="D298" s="71" t="s">
        <v>17</v>
      </c>
      <c r="E298" s="69">
        <f t="shared" si="28"/>
        <v>0</v>
      </c>
      <c r="F298" s="71" t="s">
        <v>17</v>
      </c>
      <c r="G298" s="70">
        <f t="shared" si="29"/>
        <v>0</v>
      </c>
      <c r="H298" s="71" t="s">
        <v>17</v>
      </c>
      <c r="I298" s="72" t="s">
        <v>17</v>
      </c>
      <c r="J298" s="71" t="s">
        <v>17</v>
      </c>
      <c r="K298" s="68">
        <f t="shared" si="30"/>
        <v>0</v>
      </c>
      <c r="L298" s="68">
        <f t="shared" si="31"/>
        <v>0</v>
      </c>
      <c r="M298" s="68">
        <f t="shared" si="32"/>
        <v>0</v>
      </c>
      <c r="N298" s="68">
        <f t="shared" si="33"/>
        <v>0</v>
      </c>
      <c r="O298" s="71" t="s">
        <v>17</v>
      </c>
      <c r="P298" s="71" t="s">
        <v>17</v>
      </c>
      <c r="Q298" s="68">
        <f t="shared" si="34"/>
        <v>0</v>
      </c>
    </row>
    <row r="299" spans="1:17" s="62" customFormat="1" x14ac:dyDescent="0.25">
      <c r="A299" s="71"/>
      <c r="B299" s="71"/>
      <c r="C299" s="71" t="s">
        <v>17</v>
      </c>
      <c r="D299" s="71" t="s">
        <v>17</v>
      </c>
      <c r="E299" s="69">
        <f t="shared" si="28"/>
        <v>0</v>
      </c>
      <c r="F299" s="71" t="s">
        <v>17</v>
      </c>
      <c r="G299" s="70">
        <f t="shared" si="29"/>
        <v>0</v>
      </c>
      <c r="H299" s="71" t="s">
        <v>17</v>
      </c>
      <c r="I299" s="72" t="s">
        <v>17</v>
      </c>
      <c r="J299" s="71" t="s">
        <v>17</v>
      </c>
      <c r="K299" s="68">
        <f t="shared" si="30"/>
        <v>0</v>
      </c>
      <c r="L299" s="68">
        <f t="shared" si="31"/>
        <v>0</v>
      </c>
      <c r="M299" s="68">
        <f t="shared" si="32"/>
        <v>0</v>
      </c>
      <c r="N299" s="68">
        <f t="shared" si="33"/>
        <v>0</v>
      </c>
      <c r="O299" s="71" t="s">
        <v>17</v>
      </c>
      <c r="P299" s="71" t="s">
        <v>17</v>
      </c>
      <c r="Q299" s="68">
        <f t="shared" si="34"/>
        <v>0</v>
      </c>
    </row>
    <row r="300" spans="1:17" s="62" customFormat="1" x14ac:dyDescent="0.25">
      <c r="A300" s="71"/>
      <c r="B300" s="71"/>
      <c r="C300" s="71" t="s">
        <v>17</v>
      </c>
      <c r="D300" s="71" t="s">
        <v>17</v>
      </c>
      <c r="E300" s="69">
        <f t="shared" si="28"/>
        <v>0</v>
      </c>
      <c r="F300" s="71" t="s">
        <v>17</v>
      </c>
      <c r="G300" s="70">
        <f t="shared" si="29"/>
        <v>0</v>
      </c>
      <c r="H300" s="71" t="s">
        <v>17</v>
      </c>
      <c r="I300" s="72" t="s">
        <v>17</v>
      </c>
      <c r="J300" s="71" t="s">
        <v>17</v>
      </c>
      <c r="K300" s="68">
        <f t="shared" si="30"/>
        <v>0</v>
      </c>
      <c r="L300" s="68">
        <f t="shared" si="31"/>
        <v>0</v>
      </c>
      <c r="M300" s="68">
        <f t="shared" si="32"/>
        <v>0</v>
      </c>
      <c r="N300" s="68">
        <f t="shared" si="33"/>
        <v>0</v>
      </c>
      <c r="O300" s="71" t="s">
        <v>17</v>
      </c>
      <c r="P300" s="71" t="s">
        <v>17</v>
      </c>
      <c r="Q300" s="68">
        <f t="shared" si="34"/>
        <v>0</v>
      </c>
    </row>
    <row r="301" spans="1:17" s="62" customFormat="1" x14ac:dyDescent="0.25">
      <c r="A301" s="71"/>
      <c r="B301" s="71"/>
      <c r="C301" s="71" t="s">
        <v>17</v>
      </c>
      <c r="D301" s="71" t="s">
        <v>17</v>
      </c>
      <c r="E301" s="69">
        <f t="shared" si="28"/>
        <v>0</v>
      </c>
      <c r="F301" s="71" t="s">
        <v>17</v>
      </c>
      <c r="G301" s="70">
        <f t="shared" si="29"/>
        <v>0</v>
      </c>
      <c r="H301" s="71" t="s">
        <v>17</v>
      </c>
      <c r="I301" s="72" t="s">
        <v>17</v>
      </c>
      <c r="J301" s="71" t="s">
        <v>17</v>
      </c>
      <c r="K301" s="68">
        <f t="shared" si="30"/>
        <v>0</v>
      </c>
      <c r="L301" s="68">
        <f t="shared" si="31"/>
        <v>0</v>
      </c>
      <c r="M301" s="68">
        <f t="shared" si="32"/>
        <v>0</v>
      </c>
      <c r="N301" s="68">
        <f t="shared" si="33"/>
        <v>0</v>
      </c>
      <c r="O301" s="71" t="s">
        <v>17</v>
      </c>
      <c r="P301" s="71" t="s">
        <v>17</v>
      </c>
      <c r="Q301" s="68">
        <f t="shared" si="34"/>
        <v>0</v>
      </c>
    </row>
    <row r="302" spans="1:17" s="62" customFormat="1" x14ac:dyDescent="0.25">
      <c r="A302" s="71"/>
      <c r="B302" s="71"/>
      <c r="C302" s="71" t="s">
        <v>17</v>
      </c>
      <c r="D302" s="71" t="s">
        <v>17</v>
      </c>
      <c r="E302" s="69">
        <f t="shared" si="28"/>
        <v>0</v>
      </c>
      <c r="F302" s="71" t="s">
        <v>17</v>
      </c>
      <c r="G302" s="70">
        <f t="shared" si="29"/>
        <v>0</v>
      </c>
      <c r="H302" s="71" t="s">
        <v>17</v>
      </c>
      <c r="I302" s="72" t="s">
        <v>17</v>
      </c>
      <c r="J302" s="71" t="s">
        <v>17</v>
      </c>
      <c r="K302" s="68">
        <f t="shared" si="30"/>
        <v>0</v>
      </c>
      <c r="L302" s="68">
        <f t="shared" si="31"/>
        <v>0</v>
      </c>
      <c r="M302" s="68">
        <f t="shared" si="32"/>
        <v>0</v>
      </c>
      <c r="N302" s="68">
        <f t="shared" si="33"/>
        <v>0</v>
      </c>
      <c r="O302" s="71" t="s">
        <v>17</v>
      </c>
      <c r="P302" s="71" t="s">
        <v>17</v>
      </c>
      <c r="Q302" s="68">
        <f t="shared" si="34"/>
        <v>0</v>
      </c>
    </row>
    <row r="303" spans="1:17" s="62" customFormat="1" x14ac:dyDescent="0.25">
      <c r="A303" s="71"/>
      <c r="B303" s="71"/>
      <c r="C303" s="71" t="s">
        <v>17</v>
      </c>
      <c r="D303" s="71" t="s">
        <v>17</v>
      </c>
      <c r="E303" s="69">
        <f t="shared" si="28"/>
        <v>0</v>
      </c>
      <c r="F303" s="71" t="s">
        <v>17</v>
      </c>
      <c r="G303" s="70">
        <f t="shared" si="29"/>
        <v>0</v>
      </c>
      <c r="H303" s="71" t="s">
        <v>17</v>
      </c>
      <c r="I303" s="72" t="s">
        <v>17</v>
      </c>
      <c r="J303" s="71" t="s">
        <v>17</v>
      </c>
      <c r="K303" s="68">
        <f t="shared" si="30"/>
        <v>0</v>
      </c>
      <c r="L303" s="68">
        <f t="shared" si="31"/>
        <v>0</v>
      </c>
      <c r="M303" s="68">
        <f t="shared" si="32"/>
        <v>0</v>
      </c>
      <c r="N303" s="68">
        <f t="shared" si="33"/>
        <v>0</v>
      </c>
      <c r="O303" s="71" t="s">
        <v>17</v>
      </c>
      <c r="P303" s="71" t="s">
        <v>17</v>
      </c>
      <c r="Q303" s="68">
        <f t="shared" si="34"/>
        <v>0</v>
      </c>
    </row>
    <row r="304" spans="1:17" s="62" customFormat="1" x14ac:dyDescent="0.25">
      <c r="A304" s="71"/>
      <c r="B304" s="71"/>
      <c r="C304" s="71" t="s">
        <v>17</v>
      </c>
      <c r="D304" s="71" t="s">
        <v>17</v>
      </c>
      <c r="E304" s="69">
        <f t="shared" si="28"/>
        <v>0</v>
      </c>
      <c r="F304" s="71" t="s">
        <v>17</v>
      </c>
      <c r="G304" s="70">
        <f t="shared" si="29"/>
        <v>0</v>
      </c>
      <c r="H304" s="71" t="s">
        <v>17</v>
      </c>
      <c r="I304" s="72" t="s">
        <v>17</v>
      </c>
      <c r="J304" s="71" t="s">
        <v>17</v>
      </c>
      <c r="K304" s="68">
        <f t="shared" si="30"/>
        <v>0</v>
      </c>
      <c r="L304" s="68">
        <f t="shared" si="31"/>
        <v>0</v>
      </c>
      <c r="M304" s="68">
        <f t="shared" si="32"/>
        <v>0</v>
      </c>
      <c r="N304" s="68">
        <f t="shared" si="33"/>
        <v>0</v>
      </c>
      <c r="O304" s="71" t="s">
        <v>17</v>
      </c>
      <c r="P304" s="71" t="s">
        <v>17</v>
      </c>
      <c r="Q304" s="68">
        <f t="shared" si="34"/>
        <v>0</v>
      </c>
    </row>
    <row r="305" spans="1:17" s="62" customFormat="1" x14ac:dyDescent="0.25">
      <c r="A305" s="71"/>
      <c r="B305" s="71"/>
      <c r="C305" s="71" t="s">
        <v>17</v>
      </c>
      <c r="D305" s="71" t="s">
        <v>17</v>
      </c>
      <c r="E305" s="69">
        <f t="shared" si="28"/>
        <v>0</v>
      </c>
      <c r="F305" s="71" t="s">
        <v>17</v>
      </c>
      <c r="G305" s="70">
        <f t="shared" si="29"/>
        <v>0</v>
      </c>
      <c r="H305" s="71" t="s">
        <v>17</v>
      </c>
      <c r="I305" s="72" t="s">
        <v>17</v>
      </c>
      <c r="J305" s="71" t="s">
        <v>17</v>
      </c>
      <c r="K305" s="68">
        <f t="shared" si="30"/>
        <v>0</v>
      </c>
      <c r="L305" s="68">
        <f t="shared" si="31"/>
        <v>0</v>
      </c>
      <c r="M305" s="68">
        <f t="shared" si="32"/>
        <v>0</v>
      </c>
      <c r="N305" s="68">
        <f t="shared" si="33"/>
        <v>0</v>
      </c>
      <c r="O305" s="71" t="s">
        <v>17</v>
      </c>
      <c r="P305" s="71" t="s">
        <v>17</v>
      </c>
      <c r="Q305" s="68">
        <f t="shared" si="34"/>
        <v>0</v>
      </c>
    </row>
    <row r="306" spans="1:17" s="62" customFormat="1" x14ac:dyDescent="0.25">
      <c r="A306" s="71"/>
      <c r="B306" s="71"/>
      <c r="C306" s="71" t="s">
        <v>17</v>
      </c>
      <c r="D306" s="71" t="s">
        <v>17</v>
      </c>
      <c r="E306" s="69">
        <f t="shared" si="28"/>
        <v>0</v>
      </c>
      <c r="F306" s="71" t="s">
        <v>17</v>
      </c>
      <c r="G306" s="70">
        <f t="shared" si="29"/>
        <v>0</v>
      </c>
      <c r="H306" s="71" t="s">
        <v>17</v>
      </c>
      <c r="I306" s="72" t="s">
        <v>17</v>
      </c>
      <c r="J306" s="71" t="s">
        <v>17</v>
      </c>
      <c r="K306" s="68">
        <f t="shared" si="30"/>
        <v>0</v>
      </c>
      <c r="L306" s="68">
        <f t="shared" si="31"/>
        <v>0</v>
      </c>
      <c r="M306" s="68">
        <f t="shared" si="32"/>
        <v>0</v>
      </c>
      <c r="N306" s="68">
        <f t="shared" si="33"/>
        <v>0</v>
      </c>
      <c r="O306" s="71" t="s">
        <v>17</v>
      </c>
      <c r="P306" s="71" t="s">
        <v>17</v>
      </c>
      <c r="Q306" s="68">
        <f t="shared" si="34"/>
        <v>0</v>
      </c>
    </row>
    <row r="307" spans="1:17" s="62" customFormat="1" x14ac:dyDescent="0.25">
      <c r="A307" s="71"/>
      <c r="B307" s="71"/>
      <c r="C307" s="71" t="s">
        <v>17</v>
      </c>
      <c r="D307" s="71" t="s">
        <v>17</v>
      </c>
      <c r="E307" s="69">
        <f t="shared" si="28"/>
        <v>0</v>
      </c>
      <c r="F307" s="71" t="s">
        <v>17</v>
      </c>
      <c r="G307" s="70">
        <f t="shared" si="29"/>
        <v>0</v>
      </c>
      <c r="H307" s="71" t="s">
        <v>17</v>
      </c>
      <c r="I307" s="72" t="s">
        <v>17</v>
      </c>
      <c r="J307" s="71" t="s">
        <v>17</v>
      </c>
      <c r="K307" s="68">
        <f t="shared" si="30"/>
        <v>0</v>
      </c>
      <c r="L307" s="68">
        <f t="shared" si="31"/>
        <v>0</v>
      </c>
      <c r="M307" s="68">
        <f t="shared" si="32"/>
        <v>0</v>
      </c>
      <c r="N307" s="68">
        <f t="shared" si="33"/>
        <v>0</v>
      </c>
      <c r="O307" s="71" t="s">
        <v>17</v>
      </c>
      <c r="P307" s="71" t="s">
        <v>17</v>
      </c>
      <c r="Q307" s="68">
        <f t="shared" si="34"/>
        <v>0</v>
      </c>
    </row>
    <row r="308" spans="1:17" s="62" customFormat="1" x14ac:dyDescent="0.25">
      <c r="A308" s="71"/>
      <c r="B308" s="71"/>
      <c r="C308" s="71" t="s">
        <v>17</v>
      </c>
      <c r="D308" s="71" t="s">
        <v>17</v>
      </c>
      <c r="E308" s="69">
        <f t="shared" si="28"/>
        <v>0</v>
      </c>
      <c r="F308" s="71" t="s">
        <v>17</v>
      </c>
      <c r="G308" s="70">
        <f t="shared" si="29"/>
        <v>0</v>
      </c>
      <c r="H308" s="71" t="s">
        <v>17</v>
      </c>
      <c r="I308" s="72" t="s">
        <v>17</v>
      </c>
      <c r="J308" s="71" t="s">
        <v>17</v>
      </c>
      <c r="K308" s="68">
        <f t="shared" si="30"/>
        <v>0</v>
      </c>
      <c r="L308" s="68">
        <f t="shared" si="31"/>
        <v>0</v>
      </c>
      <c r="M308" s="68">
        <f t="shared" si="32"/>
        <v>0</v>
      </c>
      <c r="N308" s="68">
        <f t="shared" si="33"/>
        <v>0</v>
      </c>
      <c r="O308" s="71" t="s">
        <v>17</v>
      </c>
      <c r="P308" s="71" t="s">
        <v>17</v>
      </c>
      <c r="Q308" s="68">
        <f t="shared" si="34"/>
        <v>0</v>
      </c>
    </row>
    <row r="309" spans="1:17" s="62" customFormat="1" x14ac:dyDescent="0.25">
      <c r="A309" s="71"/>
      <c r="B309" s="71"/>
      <c r="C309" s="71" t="s">
        <v>17</v>
      </c>
      <c r="D309" s="71" t="s">
        <v>17</v>
      </c>
      <c r="E309" s="69">
        <f t="shared" si="28"/>
        <v>0</v>
      </c>
      <c r="F309" s="71" t="s">
        <v>17</v>
      </c>
      <c r="G309" s="70">
        <f t="shared" si="29"/>
        <v>0</v>
      </c>
      <c r="H309" s="71" t="s">
        <v>17</v>
      </c>
      <c r="I309" s="72" t="s">
        <v>17</v>
      </c>
      <c r="J309" s="71" t="s">
        <v>17</v>
      </c>
      <c r="K309" s="68">
        <f t="shared" si="30"/>
        <v>0</v>
      </c>
      <c r="L309" s="68">
        <f t="shared" si="31"/>
        <v>0</v>
      </c>
      <c r="M309" s="68">
        <f t="shared" si="32"/>
        <v>0</v>
      </c>
      <c r="N309" s="68">
        <f t="shared" si="33"/>
        <v>0</v>
      </c>
      <c r="O309" s="71" t="s">
        <v>17</v>
      </c>
      <c r="P309" s="71" t="s">
        <v>17</v>
      </c>
      <c r="Q309" s="68">
        <f t="shared" si="34"/>
        <v>0</v>
      </c>
    </row>
    <row r="310" spans="1:17" s="62" customFormat="1" x14ac:dyDescent="0.25">
      <c r="A310" s="71"/>
      <c r="B310" s="71"/>
      <c r="C310" s="71" t="s">
        <v>17</v>
      </c>
      <c r="D310" s="71" t="s">
        <v>17</v>
      </c>
      <c r="E310" s="69">
        <f t="shared" si="28"/>
        <v>0</v>
      </c>
      <c r="F310" s="71" t="s">
        <v>17</v>
      </c>
      <c r="G310" s="70">
        <f t="shared" si="29"/>
        <v>0</v>
      </c>
      <c r="H310" s="71" t="s">
        <v>17</v>
      </c>
      <c r="I310" s="72" t="s">
        <v>17</v>
      </c>
      <c r="J310" s="71" t="s">
        <v>17</v>
      </c>
      <c r="K310" s="68">
        <f t="shared" si="30"/>
        <v>0</v>
      </c>
      <c r="L310" s="68">
        <f t="shared" si="31"/>
        <v>0</v>
      </c>
      <c r="M310" s="68">
        <f t="shared" si="32"/>
        <v>0</v>
      </c>
      <c r="N310" s="68">
        <f t="shared" si="33"/>
        <v>0</v>
      </c>
      <c r="O310" s="71" t="s">
        <v>17</v>
      </c>
      <c r="P310" s="71" t="s">
        <v>17</v>
      </c>
      <c r="Q310" s="68">
        <f t="shared" si="34"/>
        <v>0</v>
      </c>
    </row>
    <row r="311" spans="1:17" s="62" customFormat="1" x14ac:dyDescent="0.25">
      <c r="A311" s="71"/>
      <c r="B311" s="71"/>
      <c r="C311" s="71" t="s">
        <v>17</v>
      </c>
      <c r="D311" s="71" t="s">
        <v>17</v>
      </c>
      <c r="E311" s="69">
        <f t="shared" si="28"/>
        <v>0</v>
      </c>
      <c r="F311" s="71" t="s">
        <v>17</v>
      </c>
      <c r="G311" s="70">
        <f t="shared" si="29"/>
        <v>0</v>
      </c>
      <c r="H311" s="71" t="s">
        <v>17</v>
      </c>
      <c r="I311" s="72" t="s">
        <v>17</v>
      </c>
      <c r="J311" s="71" t="s">
        <v>17</v>
      </c>
      <c r="K311" s="68">
        <f t="shared" si="30"/>
        <v>0</v>
      </c>
      <c r="L311" s="68">
        <f t="shared" si="31"/>
        <v>0</v>
      </c>
      <c r="M311" s="68">
        <f t="shared" si="32"/>
        <v>0</v>
      </c>
      <c r="N311" s="68">
        <f t="shared" si="33"/>
        <v>0</v>
      </c>
      <c r="O311" s="71" t="s">
        <v>17</v>
      </c>
      <c r="P311" s="71" t="s">
        <v>17</v>
      </c>
      <c r="Q311" s="68">
        <f t="shared" si="34"/>
        <v>0</v>
      </c>
    </row>
    <row r="312" spans="1:17" s="62" customFormat="1" x14ac:dyDescent="0.25">
      <c r="A312" s="71"/>
      <c r="B312" s="71"/>
      <c r="C312" s="71" t="s">
        <v>17</v>
      </c>
      <c r="D312" s="71" t="s">
        <v>17</v>
      </c>
      <c r="E312" s="69">
        <f t="shared" si="28"/>
        <v>0</v>
      </c>
      <c r="F312" s="71" t="s">
        <v>17</v>
      </c>
      <c r="G312" s="70">
        <f t="shared" si="29"/>
        <v>0</v>
      </c>
      <c r="H312" s="71" t="s">
        <v>17</v>
      </c>
      <c r="I312" s="72" t="s">
        <v>17</v>
      </c>
      <c r="J312" s="71" t="s">
        <v>17</v>
      </c>
      <c r="K312" s="68">
        <f t="shared" si="30"/>
        <v>0</v>
      </c>
      <c r="L312" s="68">
        <f t="shared" si="31"/>
        <v>0</v>
      </c>
      <c r="M312" s="68">
        <f t="shared" si="32"/>
        <v>0</v>
      </c>
      <c r="N312" s="68">
        <f t="shared" si="33"/>
        <v>0</v>
      </c>
      <c r="O312" s="71" t="s">
        <v>17</v>
      </c>
      <c r="P312" s="71" t="s">
        <v>17</v>
      </c>
      <c r="Q312" s="68">
        <f t="shared" si="34"/>
        <v>0</v>
      </c>
    </row>
    <row r="313" spans="1:17" s="62" customFormat="1" x14ac:dyDescent="0.25">
      <c r="A313" s="71"/>
      <c r="B313" s="71"/>
      <c r="C313" s="71" t="s">
        <v>17</v>
      </c>
      <c r="D313" s="71" t="s">
        <v>17</v>
      </c>
      <c r="E313" s="69">
        <f t="shared" si="28"/>
        <v>0</v>
      </c>
      <c r="F313" s="71" t="s">
        <v>17</v>
      </c>
      <c r="G313" s="70">
        <f t="shared" si="29"/>
        <v>0</v>
      </c>
      <c r="H313" s="71" t="s">
        <v>17</v>
      </c>
      <c r="I313" s="72" t="s">
        <v>17</v>
      </c>
      <c r="J313" s="71" t="s">
        <v>17</v>
      </c>
      <c r="K313" s="68">
        <f t="shared" si="30"/>
        <v>0</v>
      </c>
      <c r="L313" s="68">
        <f t="shared" si="31"/>
        <v>0</v>
      </c>
      <c r="M313" s="68">
        <f t="shared" si="32"/>
        <v>0</v>
      </c>
      <c r="N313" s="68">
        <f t="shared" si="33"/>
        <v>0</v>
      </c>
      <c r="O313" s="71" t="s">
        <v>17</v>
      </c>
      <c r="P313" s="71" t="s">
        <v>17</v>
      </c>
      <c r="Q313" s="68">
        <f t="shared" si="34"/>
        <v>0</v>
      </c>
    </row>
    <row r="314" spans="1:17" s="62" customFormat="1" x14ac:dyDescent="0.25">
      <c r="A314" s="71"/>
      <c r="B314" s="71"/>
      <c r="C314" s="71" t="s">
        <v>17</v>
      </c>
      <c r="D314" s="71" t="s">
        <v>17</v>
      </c>
      <c r="E314" s="69">
        <f t="shared" si="28"/>
        <v>0</v>
      </c>
      <c r="F314" s="71" t="s">
        <v>17</v>
      </c>
      <c r="G314" s="70">
        <f t="shared" si="29"/>
        <v>0</v>
      </c>
      <c r="H314" s="71" t="s">
        <v>17</v>
      </c>
      <c r="I314" s="72" t="s">
        <v>17</v>
      </c>
      <c r="J314" s="71" t="s">
        <v>17</v>
      </c>
      <c r="K314" s="68">
        <f t="shared" si="30"/>
        <v>0</v>
      </c>
      <c r="L314" s="68">
        <f t="shared" si="31"/>
        <v>0</v>
      </c>
      <c r="M314" s="68">
        <f t="shared" si="32"/>
        <v>0</v>
      </c>
      <c r="N314" s="68">
        <f t="shared" si="33"/>
        <v>0</v>
      </c>
      <c r="O314" s="71" t="s">
        <v>17</v>
      </c>
      <c r="P314" s="71" t="s">
        <v>17</v>
      </c>
      <c r="Q314" s="68">
        <f t="shared" si="34"/>
        <v>0</v>
      </c>
    </row>
    <row r="315" spans="1:17" s="62" customFormat="1" x14ac:dyDescent="0.25">
      <c r="A315" s="71"/>
      <c r="B315" s="71"/>
      <c r="C315" s="71" t="s">
        <v>17</v>
      </c>
      <c r="D315" s="71" t="s">
        <v>17</v>
      </c>
      <c r="E315" s="69">
        <f t="shared" si="28"/>
        <v>0</v>
      </c>
      <c r="F315" s="71" t="s">
        <v>17</v>
      </c>
      <c r="G315" s="70">
        <f t="shared" si="29"/>
        <v>0</v>
      </c>
      <c r="H315" s="71" t="s">
        <v>17</v>
      </c>
      <c r="I315" s="72" t="s">
        <v>17</v>
      </c>
      <c r="J315" s="71" t="s">
        <v>17</v>
      </c>
      <c r="K315" s="68">
        <f t="shared" si="30"/>
        <v>0</v>
      </c>
      <c r="L315" s="68">
        <f t="shared" si="31"/>
        <v>0</v>
      </c>
      <c r="M315" s="68">
        <f t="shared" si="32"/>
        <v>0</v>
      </c>
      <c r="N315" s="68">
        <f t="shared" si="33"/>
        <v>0</v>
      </c>
      <c r="O315" s="71" t="s">
        <v>17</v>
      </c>
      <c r="P315" s="71" t="s">
        <v>17</v>
      </c>
      <c r="Q315" s="68">
        <f t="shared" si="34"/>
        <v>0</v>
      </c>
    </row>
    <row r="316" spans="1:17" s="62" customFormat="1" x14ac:dyDescent="0.25">
      <c r="A316" s="71"/>
      <c r="B316" s="71"/>
      <c r="C316" s="71" t="s">
        <v>17</v>
      </c>
      <c r="D316" s="71" t="s">
        <v>17</v>
      </c>
      <c r="E316" s="69">
        <f t="shared" si="28"/>
        <v>0</v>
      </c>
      <c r="F316" s="71" t="s">
        <v>17</v>
      </c>
      <c r="G316" s="70">
        <f t="shared" si="29"/>
        <v>0</v>
      </c>
      <c r="H316" s="71" t="s">
        <v>17</v>
      </c>
      <c r="I316" s="72" t="s">
        <v>17</v>
      </c>
      <c r="J316" s="71" t="s">
        <v>17</v>
      </c>
      <c r="K316" s="68">
        <f t="shared" si="30"/>
        <v>0</v>
      </c>
      <c r="L316" s="68">
        <f t="shared" si="31"/>
        <v>0</v>
      </c>
      <c r="M316" s="68">
        <f t="shared" si="32"/>
        <v>0</v>
      </c>
      <c r="N316" s="68">
        <f t="shared" si="33"/>
        <v>0</v>
      </c>
      <c r="O316" s="71" t="s">
        <v>17</v>
      </c>
      <c r="P316" s="71" t="s">
        <v>17</v>
      </c>
      <c r="Q316" s="68">
        <f t="shared" si="34"/>
        <v>0</v>
      </c>
    </row>
    <row r="317" spans="1:17" s="62" customFormat="1" x14ac:dyDescent="0.25">
      <c r="A317" s="71"/>
      <c r="B317" s="71"/>
      <c r="C317" s="71" t="s">
        <v>17</v>
      </c>
      <c r="D317" s="71" t="s">
        <v>17</v>
      </c>
      <c r="E317" s="69">
        <f t="shared" si="28"/>
        <v>0</v>
      </c>
      <c r="F317" s="71" t="s">
        <v>17</v>
      </c>
      <c r="G317" s="70">
        <f t="shared" si="29"/>
        <v>0</v>
      </c>
      <c r="H317" s="71" t="s">
        <v>17</v>
      </c>
      <c r="I317" s="72" t="s">
        <v>17</v>
      </c>
      <c r="J317" s="71" t="s">
        <v>17</v>
      </c>
      <c r="K317" s="68">
        <f t="shared" si="30"/>
        <v>0</v>
      </c>
      <c r="L317" s="68">
        <f t="shared" si="31"/>
        <v>0</v>
      </c>
      <c r="M317" s="68">
        <f t="shared" si="32"/>
        <v>0</v>
      </c>
      <c r="N317" s="68">
        <f t="shared" si="33"/>
        <v>0</v>
      </c>
      <c r="O317" s="71" t="s">
        <v>17</v>
      </c>
      <c r="P317" s="71" t="s">
        <v>17</v>
      </c>
      <c r="Q317" s="68">
        <f t="shared" si="34"/>
        <v>0</v>
      </c>
    </row>
    <row r="318" spans="1:17" s="62" customFormat="1" x14ac:dyDescent="0.25">
      <c r="A318" s="71"/>
      <c r="B318" s="71"/>
      <c r="C318" s="71" t="s">
        <v>17</v>
      </c>
      <c r="D318" s="71" t="s">
        <v>17</v>
      </c>
      <c r="E318" s="69">
        <f t="shared" si="28"/>
        <v>0</v>
      </c>
      <c r="F318" s="71" t="s">
        <v>17</v>
      </c>
      <c r="G318" s="70">
        <f t="shared" si="29"/>
        <v>0</v>
      </c>
      <c r="H318" s="71" t="s">
        <v>17</v>
      </c>
      <c r="I318" s="72" t="s">
        <v>17</v>
      </c>
      <c r="J318" s="71" t="s">
        <v>17</v>
      </c>
      <c r="K318" s="68">
        <f t="shared" si="30"/>
        <v>0</v>
      </c>
      <c r="L318" s="68">
        <f t="shared" si="31"/>
        <v>0</v>
      </c>
      <c r="M318" s="68">
        <f t="shared" si="32"/>
        <v>0</v>
      </c>
      <c r="N318" s="68">
        <f t="shared" si="33"/>
        <v>0</v>
      </c>
      <c r="O318" s="71" t="s">
        <v>17</v>
      </c>
      <c r="P318" s="71" t="s">
        <v>17</v>
      </c>
      <c r="Q318" s="68">
        <f t="shared" si="34"/>
        <v>0</v>
      </c>
    </row>
    <row r="319" spans="1:17" s="62" customFormat="1" x14ac:dyDescent="0.25">
      <c r="A319" s="71"/>
      <c r="B319" s="71"/>
      <c r="C319" s="71" t="s">
        <v>17</v>
      </c>
      <c r="D319" s="71" t="s">
        <v>17</v>
      </c>
      <c r="E319" s="69">
        <f t="shared" si="28"/>
        <v>0</v>
      </c>
      <c r="F319" s="71" t="s">
        <v>17</v>
      </c>
      <c r="G319" s="70">
        <f t="shared" si="29"/>
        <v>0</v>
      </c>
      <c r="H319" s="71" t="s">
        <v>17</v>
      </c>
      <c r="I319" s="72" t="s">
        <v>17</v>
      </c>
      <c r="J319" s="71" t="s">
        <v>17</v>
      </c>
      <c r="K319" s="68">
        <f t="shared" si="30"/>
        <v>0</v>
      </c>
      <c r="L319" s="68">
        <f t="shared" si="31"/>
        <v>0</v>
      </c>
      <c r="M319" s="68">
        <f t="shared" si="32"/>
        <v>0</v>
      </c>
      <c r="N319" s="68">
        <f t="shared" si="33"/>
        <v>0</v>
      </c>
      <c r="O319" s="71" t="s">
        <v>17</v>
      </c>
      <c r="P319" s="71" t="s">
        <v>17</v>
      </c>
      <c r="Q319" s="68">
        <f t="shared" si="34"/>
        <v>0</v>
      </c>
    </row>
    <row r="320" spans="1:17" s="62" customFormat="1" x14ac:dyDescent="0.25">
      <c r="A320" s="71"/>
      <c r="B320" s="71"/>
      <c r="C320" s="71" t="s">
        <v>17</v>
      </c>
      <c r="D320" s="71" t="s">
        <v>17</v>
      </c>
      <c r="E320" s="69">
        <f t="shared" si="28"/>
        <v>0</v>
      </c>
      <c r="F320" s="71" t="s">
        <v>17</v>
      </c>
      <c r="G320" s="70">
        <f t="shared" si="29"/>
        <v>0</v>
      </c>
      <c r="H320" s="71" t="s">
        <v>17</v>
      </c>
      <c r="I320" s="72" t="s">
        <v>17</v>
      </c>
      <c r="J320" s="71" t="s">
        <v>17</v>
      </c>
      <c r="K320" s="68">
        <f t="shared" si="30"/>
        <v>0</v>
      </c>
      <c r="L320" s="68">
        <f t="shared" si="31"/>
        <v>0</v>
      </c>
      <c r="M320" s="68">
        <f t="shared" si="32"/>
        <v>0</v>
      </c>
      <c r="N320" s="68">
        <f t="shared" si="33"/>
        <v>0</v>
      </c>
      <c r="O320" s="71" t="s">
        <v>17</v>
      </c>
      <c r="P320" s="71" t="s">
        <v>17</v>
      </c>
      <c r="Q320" s="68">
        <f t="shared" si="34"/>
        <v>0</v>
      </c>
    </row>
    <row r="321" spans="1:17" s="62" customFormat="1" x14ac:dyDescent="0.25">
      <c r="A321" s="71"/>
      <c r="B321" s="71"/>
      <c r="C321" s="71" t="s">
        <v>17</v>
      </c>
      <c r="D321" s="71" t="s">
        <v>17</v>
      </c>
      <c r="E321" s="69">
        <f t="shared" si="28"/>
        <v>0</v>
      </c>
      <c r="F321" s="71" t="s">
        <v>17</v>
      </c>
      <c r="G321" s="70">
        <f t="shared" si="29"/>
        <v>0</v>
      </c>
      <c r="H321" s="71" t="s">
        <v>17</v>
      </c>
      <c r="I321" s="72" t="s">
        <v>17</v>
      </c>
      <c r="J321" s="71" t="s">
        <v>17</v>
      </c>
      <c r="K321" s="68">
        <f t="shared" si="30"/>
        <v>0</v>
      </c>
      <c r="L321" s="68">
        <f t="shared" si="31"/>
        <v>0</v>
      </c>
      <c r="M321" s="68">
        <f t="shared" si="32"/>
        <v>0</v>
      </c>
      <c r="N321" s="68">
        <f t="shared" si="33"/>
        <v>0</v>
      </c>
      <c r="O321" s="71" t="s">
        <v>17</v>
      </c>
      <c r="P321" s="71" t="s">
        <v>17</v>
      </c>
      <c r="Q321" s="68">
        <f t="shared" si="34"/>
        <v>0</v>
      </c>
    </row>
    <row r="322" spans="1:17" s="62" customFormat="1" x14ac:dyDescent="0.25">
      <c r="A322" s="71"/>
      <c r="B322" s="71"/>
      <c r="C322" s="71" t="s">
        <v>17</v>
      </c>
      <c r="D322" s="71" t="s">
        <v>17</v>
      </c>
      <c r="E322" s="69">
        <f t="shared" si="28"/>
        <v>0</v>
      </c>
      <c r="F322" s="71" t="s">
        <v>17</v>
      </c>
      <c r="G322" s="70">
        <f t="shared" si="29"/>
        <v>0</v>
      </c>
      <c r="H322" s="71" t="s">
        <v>17</v>
      </c>
      <c r="I322" s="72" t="s">
        <v>17</v>
      </c>
      <c r="J322" s="71" t="s">
        <v>17</v>
      </c>
      <c r="K322" s="68">
        <f t="shared" si="30"/>
        <v>0</v>
      </c>
      <c r="L322" s="68">
        <f t="shared" si="31"/>
        <v>0</v>
      </c>
      <c r="M322" s="68">
        <f t="shared" si="32"/>
        <v>0</v>
      </c>
      <c r="N322" s="68">
        <f t="shared" si="33"/>
        <v>0</v>
      </c>
      <c r="O322" s="71" t="s">
        <v>17</v>
      </c>
      <c r="P322" s="71" t="s">
        <v>17</v>
      </c>
      <c r="Q322" s="68">
        <f t="shared" si="34"/>
        <v>0</v>
      </c>
    </row>
    <row r="323" spans="1:17" s="62" customFormat="1" x14ac:dyDescent="0.25">
      <c r="A323" s="71"/>
      <c r="B323" s="71"/>
      <c r="C323" s="71" t="s">
        <v>17</v>
      </c>
      <c r="D323" s="71" t="s">
        <v>17</v>
      </c>
      <c r="E323" s="69">
        <f t="shared" ref="E323:E386" si="35">IFERROR(((PI()*(D323/2)^2)*C323),0)</f>
        <v>0</v>
      </c>
      <c r="F323" s="71" t="s">
        <v>17</v>
      </c>
      <c r="G323" s="70">
        <f t="shared" ref="G323:G386" si="36">IFERROR((E323*(F323+14.7))/14.7,0)</f>
        <v>0</v>
      </c>
      <c r="H323" s="71" t="s">
        <v>17</v>
      </c>
      <c r="I323" s="72" t="s">
        <v>17</v>
      </c>
      <c r="J323" s="71" t="s">
        <v>17</v>
      </c>
      <c r="K323" s="68">
        <f t="shared" ref="K323:K386" si="37">IFERROR((I323*(F323+14.7))/(J323*10.73*H323),0)</f>
        <v>0</v>
      </c>
      <c r="L323" s="68">
        <f t="shared" ref="L323:L386" si="38">IFERROR((14.7*I323)/(10.73*H323*J323),0)</f>
        <v>0</v>
      </c>
      <c r="M323" s="68">
        <f t="shared" ref="M323:M386" si="39">K323-L323</f>
        <v>0</v>
      </c>
      <c r="N323" s="68">
        <f t="shared" ref="N323:N386" si="40">M323*E323</f>
        <v>0</v>
      </c>
      <c r="O323" s="71" t="s">
        <v>17</v>
      </c>
      <c r="P323" s="71" t="s">
        <v>17</v>
      </c>
      <c r="Q323" s="68">
        <f t="shared" ref="Q323:Q386" si="41">IFERROR(P323*O323*N323,0)</f>
        <v>0</v>
      </c>
    </row>
    <row r="324" spans="1:17" s="62" customFormat="1" x14ac:dyDescent="0.25">
      <c r="A324" s="71"/>
      <c r="B324" s="71"/>
      <c r="C324" s="71" t="s">
        <v>17</v>
      </c>
      <c r="D324" s="71" t="s">
        <v>17</v>
      </c>
      <c r="E324" s="69">
        <f t="shared" si="35"/>
        <v>0</v>
      </c>
      <c r="F324" s="71" t="s">
        <v>17</v>
      </c>
      <c r="G324" s="70">
        <f t="shared" si="36"/>
        <v>0</v>
      </c>
      <c r="H324" s="71" t="s">
        <v>17</v>
      </c>
      <c r="I324" s="72" t="s">
        <v>17</v>
      </c>
      <c r="J324" s="71" t="s">
        <v>17</v>
      </c>
      <c r="K324" s="68">
        <f t="shared" si="37"/>
        <v>0</v>
      </c>
      <c r="L324" s="68">
        <f t="shared" si="38"/>
        <v>0</v>
      </c>
      <c r="M324" s="68">
        <f t="shared" si="39"/>
        <v>0</v>
      </c>
      <c r="N324" s="68">
        <f t="shared" si="40"/>
        <v>0</v>
      </c>
      <c r="O324" s="71" t="s">
        <v>17</v>
      </c>
      <c r="P324" s="71" t="s">
        <v>17</v>
      </c>
      <c r="Q324" s="68">
        <f t="shared" si="41"/>
        <v>0</v>
      </c>
    </row>
    <row r="325" spans="1:17" s="62" customFormat="1" x14ac:dyDescent="0.25">
      <c r="A325" s="71"/>
      <c r="B325" s="71"/>
      <c r="C325" s="71" t="s">
        <v>17</v>
      </c>
      <c r="D325" s="71" t="s">
        <v>17</v>
      </c>
      <c r="E325" s="69">
        <f t="shared" si="35"/>
        <v>0</v>
      </c>
      <c r="F325" s="71" t="s">
        <v>17</v>
      </c>
      <c r="G325" s="70">
        <f t="shared" si="36"/>
        <v>0</v>
      </c>
      <c r="H325" s="71" t="s">
        <v>17</v>
      </c>
      <c r="I325" s="72" t="s">
        <v>17</v>
      </c>
      <c r="J325" s="71" t="s">
        <v>17</v>
      </c>
      <c r="K325" s="68">
        <f t="shared" si="37"/>
        <v>0</v>
      </c>
      <c r="L325" s="68">
        <f t="shared" si="38"/>
        <v>0</v>
      </c>
      <c r="M325" s="68">
        <f t="shared" si="39"/>
        <v>0</v>
      </c>
      <c r="N325" s="68">
        <f t="shared" si="40"/>
        <v>0</v>
      </c>
      <c r="O325" s="71" t="s">
        <v>17</v>
      </c>
      <c r="P325" s="71" t="s">
        <v>17</v>
      </c>
      <c r="Q325" s="68">
        <f t="shared" si="41"/>
        <v>0</v>
      </c>
    </row>
    <row r="326" spans="1:17" s="62" customFormat="1" x14ac:dyDescent="0.25">
      <c r="A326" s="71"/>
      <c r="B326" s="71"/>
      <c r="C326" s="71" t="s">
        <v>17</v>
      </c>
      <c r="D326" s="71" t="s">
        <v>17</v>
      </c>
      <c r="E326" s="69">
        <f t="shared" si="35"/>
        <v>0</v>
      </c>
      <c r="F326" s="71" t="s">
        <v>17</v>
      </c>
      <c r="G326" s="70">
        <f t="shared" si="36"/>
        <v>0</v>
      </c>
      <c r="H326" s="71" t="s">
        <v>17</v>
      </c>
      <c r="I326" s="72" t="s">
        <v>17</v>
      </c>
      <c r="J326" s="71" t="s">
        <v>17</v>
      </c>
      <c r="K326" s="68">
        <f t="shared" si="37"/>
        <v>0</v>
      </c>
      <c r="L326" s="68">
        <f t="shared" si="38"/>
        <v>0</v>
      </c>
      <c r="M326" s="68">
        <f t="shared" si="39"/>
        <v>0</v>
      </c>
      <c r="N326" s="68">
        <f t="shared" si="40"/>
        <v>0</v>
      </c>
      <c r="O326" s="71" t="s">
        <v>17</v>
      </c>
      <c r="P326" s="71" t="s">
        <v>17</v>
      </c>
      <c r="Q326" s="68">
        <f t="shared" si="41"/>
        <v>0</v>
      </c>
    </row>
    <row r="327" spans="1:17" s="62" customFormat="1" x14ac:dyDescent="0.25">
      <c r="A327" s="71"/>
      <c r="B327" s="71"/>
      <c r="C327" s="71" t="s">
        <v>17</v>
      </c>
      <c r="D327" s="71" t="s">
        <v>17</v>
      </c>
      <c r="E327" s="69">
        <f t="shared" si="35"/>
        <v>0</v>
      </c>
      <c r="F327" s="71" t="s">
        <v>17</v>
      </c>
      <c r="G327" s="70">
        <f t="shared" si="36"/>
        <v>0</v>
      </c>
      <c r="H327" s="71" t="s">
        <v>17</v>
      </c>
      <c r="I327" s="72" t="s">
        <v>17</v>
      </c>
      <c r="J327" s="71" t="s">
        <v>17</v>
      </c>
      <c r="K327" s="68">
        <f t="shared" si="37"/>
        <v>0</v>
      </c>
      <c r="L327" s="68">
        <f t="shared" si="38"/>
        <v>0</v>
      </c>
      <c r="M327" s="68">
        <f t="shared" si="39"/>
        <v>0</v>
      </c>
      <c r="N327" s="68">
        <f t="shared" si="40"/>
        <v>0</v>
      </c>
      <c r="O327" s="71" t="s">
        <v>17</v>
      </c>
      <c r="P327" s="71" t="s">
        <v>17</v>
      </c>
      <c r="Q327" s="68">
        <f t="shared" si="41"/>
        <v>0</v>
      </c>
    </row>
    <row r="328" spans="1:17" s="62" customFormat="1" x14ac:dyDescent="0.25">
      <c r="A328" s="71"/>
      <c r="B328" s="71"/>
      <c r="C328" s="71" t="s">
        <v>17</v>
      </c>
      <c r="D328" s="71" t="s">
        <v>17</v>
      </c>
      <c r="E328" s="69">
        <f t="shared" si="35"/>
        <v>0</v>
      </c>
      <c r="F328" s="71" t="s">
        <v>17</v>
      </c>
      <c r="G328" s="70">
        <f t="shared" si="36"/>
        <v>0</v>
      </c>
      <c r="H328" s="71" t="s">
        <v>17</v>
      </c>
      <c r="I328" s="72" t="s">
        <v>17</v>
      </c>
      <c r="J328" s="71" t="s">
        <v>17</v>
      </c>
      <c r="K328" s="68">
        <f t="shared" si="37"/>
        <v>0</v>
      </c>
      <c r="L328" s="68">
        <f t="shared" si="38"/>
        <v>0</v>
      </c>
      <c r="M328" s="68">
        <f t="shared" si="39"/>
        <v>0</v>
      </c>
      <c r="N328" s="68">
        <f t="shared" si="40"/>
        <v>0</v>
      </c>
      <c r="O328" s="71" t="s">
        <v>17</v>
      </c>
      <c r="P328" s="71" t="s">
        <v>17</v>
      </c>
      <c r="Q328" s="68">
        <f t="shared" si="41"/>
        <v>0</v>
      </c>
    </row>
    <row r="329" spans="1:17" s="62" customFormat="1" x14ac:dyDescent="0.25">
      <c r="A329" s="71"/>
      <c r="B329" s="71"/>
      <c r="C329" s="71" t="s">
        <v>17</v>
      </c>
      <c r="D329" s="71" t="s">
        <v>17</v>
      </c>
      <c r="E329" s="69">
        <f t="shared" si="35"/>
        <v>0</v>
      </c>
      <c r="F329" s="71" t="s">
        <v>17</v>
      </c>
      <c r="G329" s="70">
        <f t="shared" si="36"/>
        <v>0</v>
      </c>
      <c r="H329" s="71" t="s">
        <v>17</v>
      </c>
      <c r="I329" s="72" t="s">
        <v>17</v>
      </c>
      <c r="J329" s="71" t="s">
        <v>17</v>
      </c>
      <c r="K329" s="68">
        <f t="shared" si="37"/>
        <v>0</v>
      </c>
      <c r="L329" s="68">
        <f t="shared" si="38"/>
        <v>0</v>
      </c>
      <c r="M329" s="68">
        <f t="shared" si="39"/>
        <v>0</v>
      </c>
      <c r="N329" s="68">
        <f t="shared" si="40"/>
        <v>0</v>
      </c>
      <c r="O329" s="71" t="s">
        <v>17</v>
      </c>
      <c r="P329" s="71" t="s">
        <v>17</v>
      </c>
      <c r="Q329" s="68">
        <f t="shared" si="41"/>
        <v>0</v>
      </c>
    </row>
    <row r="330" spans="1:17" s="62" customFormat="1" x14ac:dyDescent="0.25">
      <c r="A330" s="71"/>
      <c r="B330" s="71"/>
      <c r="C330" s="71" t="s">
        <v>17</v>
      </c>
      <c r="D330" s="71" t="s">
        <v>17</v>
      </c>
      <c r="E330" s="69">
        <f t="shared" si="35"/>
        <v>0</v>
      </c>
      <c r="F330" s="71" t="s">
        <v>17</v>
      </c>
      <c r="G330" s="70">
        <f t="shared" si="36"/>
        <v>0</v>
      </c>
      <c r="H330" s="71" t="s">
        <v>17</v>
      </c>
      <c r="I330" s="72" t="s">
        <v>17</v>
      </c>
      <c r="J330" s="71" t="s">
        <v>17</v>
      </c>
      <c r="K330" s="68">
        <f t="shared" si="37"/>
        <v>0</v>
      </c>
      <c r="L330" s="68">
        <f t="shared" si="38"/>
        <v>0</v>
      </c>
      <c r="M330" s="68">
        <f t="shared" si="39"/>
        <v>0</v>
      </c>
      <c r="N330" s="68">
        <f t="shared" si="40"/>
        <v>0</v>
      </c>
      <c r="O330" s="71" t="s">
        <v>17</v>
      </c>
      <c r="P330" s="71" t="s">
        <v>17</v>
      </c>
      <c r="Q330" s="68">
        <f t="shared" si="41"/>
        <v>0</v>
      </c>
    </row>
    <row r="331" spans="1:17" s="62" customFormat="1" x14ac:dyDescent="0.25">
      <c r="A331" s="71"/>
      <c r="B331" s="71"/>
      <c r="C331" s="71" t="s">
        <v>17</v>
      </c>
      <c r="D331" s="71" t="s">
        <v>17</v>
      </c>
      <c r="E331" s="69">
        <f t="shared" si="35"/>
        <v>0</v>
      </c>
      <c r="F331" s="71" t="s">
        <v>17</v>
      </c>
      <c r="G331" s="70">
        <f t="shared" si="36"/>
        <v>0</v>
      </c>
      <c r="H331" s="71" t="s">
        <v>17</v>
      </c>
      <c r="I331" s="72" t="s">
        <v>17</v>
      </c>
      <c r="J331" s="71" t="s">
        <v>17</v>
      </c>
      <c r="K331" s="68">
        <f t="shared" si="37"/>
        <v>0</v>
      </c>
      <c r="L331" s="68">
        <f t="shared" si="38"/>
        <v>0</v>
      </c>
      <c r="M331" s="68">
        <f t="shared" si="39"/>
        <v>0</v>
      </c>
      <c r="N331" s="68">
        <f t="shared" si="40"/>
        <v>0</v>
      </c>
      <c r="O331" s="71" t="s">
        <v>17</v>
      </c>
      <c r="P331" s="71" t="s">
        <v>17</v>
      </c>
      <c r="Q331" s="68">
        <f t="shared" si="41"/>
        <v>0</v>
      </c>
    </row>
    <row r="332" spans="1:17" s="62" customFormat="1" x14ac:dyDescent="0.25">
      <c r="A332" s="71"/>
      <c r="B332" s="71"/>
      <c r="C332" s="71" t="s">
        <v>17</v>
      </c>
      <c r="D332" s="71" t="s">
        <v>17</v>
      </c>
      <c r="E332" s="69">
        <f t="shared" si="35"/>
        <v>0</v>
      </c>
      <c r="F332" s="71" t="s">
        <v>17</v>
      </c>
      <c r="G332" s="70">
        <f t="shared" si="36"/>
        <v>0</v>
      </c>
      <c r="H332" s="71" t="s">
        <v>17</v>
      </c>
      <c r="I332" s="72" t="s">
        <v>17</v>
      </c>
      <c r="J332" s="71" t="s">
        <v>17</v>
      </c>
      <c r="K332" s="68">
        <f t="shared" si="37"/>
        <v>0</v>
      </c>
      <c r="L332" s="68">
        <f t="shared" si="38"/>
        <v>0</v>
      </c>
      <c r="M332" s="68">
        <f t="shared" si="39"/>
        <v>0</v>
      </c>
      <c r="N332" s="68">
        <f t="shared" si="40"/>
        <v>0</v>
      </c>
      <c r="O332" s="71" t="s">
        <v>17</v>
      </c>
      <c r="P332" s="71" t="s">
        <v>17</v>
      </c>
      <c r="Q332" s="68">
        <f t="shared" si="41"/>
        <v>0</v>
      </c>
    </row>
    <row r="333" spans="1:17" s="62" customFormat="1" x14ac:dyDescent="0.25">
      <c r="A333" s="71"/>
      <c r="B333" s="71"/>
      <c r="C333" s="71" t="s">
        <v>17</v>
      </c>
      <c r="D333" s="71" t="s">
        <v>17</v>
      </c>
      <c r="E333" s="69">
        <f t="shared" si="35"/>
        <v>0</v>
      </c>
      <c r="F333" s="71" t="s">
        <v>17</v>
      </c>
      <c r="G333" s="70">
        <f t="shared" si="36"/>
        <v>0</v>
      </c>
      <c r="H333" s="71" t="s">
        <v>17</v>
      </c>
      <c r="I333" s="72" t="s">
        <v>17</v>
      </c>
      <c r="J333" s="71" t="s">
        <v>17</v>
      </c>
      <c r="K333" s="68">
        <f t="shared" si="37"/>
        <v>0</v>
      </c>
      <c r="L333" s="68">
        <f t="shared" si="38"/>
        <v>0</v>
      </c>
      <c r="M333" s="68">
        <f t="shared" si="39"/>
        <v>0</v>
      </c>
      <c r="N333" s="68">
        <f t="shared" si="40"/>
        <v>0</v>
      </c>
      <c r="O333" s="71" t="s">
        <v>17</v>
      </c>
      <c r="P333" s="71" t="s">
        <v>17</v>
      </c>
      <c r="Q333" s="68">
        <f t="shared" si="41"/>
        <v>0</v>
      </c>
    </row>
    <row r="334" spans="1:17" s="62" customFormat="1" x14ac:dyDescent="0.25">
      <c r="A334" s="71"/>
      <c r="B334" s="71"/>
      <c r="C334" s="71" t="s">
        <v>17</v>
      </c>
      <c r="D334" s="71" t="s">
        <v>17</v>
      </c>
      <c r="E334" s="69">
        <f t="shared" si="35"/>
        <v>0</v>
      </c>
      <c r="F334" s="71" t="s">
        <v>17</v>
      </c>
      <c r="G334" s="70">
        <f t="shared" si="36"/>
        <v>0</v>
      </c>
      <c r="H334" s="71" t="s">
        <v>17</v>
      </c>
      <c r="I334" s="72" t="s">
        <v>17</v>
      </c>
      <c r="J334" s="71" t="s">
        <v>17</v>
      </c>
      <c r="K334" s="68">
        <f t="shared" si="37"/>
        <v>0</v>
      </c>
      <c r="L334" s="68">
        <f t="shared" si="38"/>
        <v>0</v>
      </c>
      <c r="M334" s="68">
        <f t="shared" si="39"/>
        <v>0</v>
      </c>
      <c r="N334" s="68">
        <f t="shared" si="40"/>
        <v>0</v>
      </c>
      <c r="O334" s="71" t="s">
        <v>17</v>
      </c>
      <c r="P334" s="71" t="s">
        <v>17</v>
      </c>
      <c r="Q334" s="68">
        <f t="shared" si="41"/>
        <v>0</v>
      </c>
    </row>
    <row r="335" spans="1:17" s="62" customFormat="1" x14ac:dyDescent="0.25">
      <c r="A335" s="71"/>
      <c r="B335" s="71"/>
      <c r="C335" s="71" t="s">
        <v>17</v>
      </c>
      <c r="D335" s="71" t="s">
        <v>17</v>
      </c>
      <c r="E335" s="69">
        <f t="shared" si="35"/>
        <v>0</v>
      </c>
      <c r="F335" s="71" t="s">
        <v>17</v>
      </c>
      <c r="G335" s="70">
        <f t="shared" si="36"/>
        <v>0</v>
      </c>
      <c r="H335" s="71" t="s">
        <v>17</v>
      </c>
      <c r="I335" s="72" t="s">
        <v>17</v>
      </c>
      <c r="J335" s="71" t="s">
        <v>17</v>
      </c>
      <c r="K335" s="68">
        <f t="shared" si="37"/>
        <v>0</v>
      </c>
      <c r="L335" s="68">
        <f t="shared" si="38"/>
        <v>0</v>
      </c>
      <c r="M335" s="68">
        <f t="shared" si="39"/>
        <v>0</v>
      </c>
      <c r="N335" s="68">
        <f t="shared" si="40"/>
        <v>0</v>
      </c>
      <c r="O335" s="71" t="s">
        <v>17</v>
      </c>
      <c r="P335" s="71" t="s">
        <v>17</v>
      </c>
      <c r="Q335" s="68">
        <f t="shared" si="41"/>
        <v>0</v>
      </c>
    </row>
    <row r="336" spans="1:17" s="62" customFormat="1" x14ac:dyDescent="0.25">
      <c r="A336" s="71"/>
      <c r="B336" s="71"/>
      <c r="C336" s="71" t="s">
        <v>17</v>
      </c>
      <c r="D336" s="71" t="s">
        <v>17</v>
      </c>
      <c r="E336" s="69">
        <f t="shared" si="35"/>
        <v>0</v>
      </c>
      <c r="F336" s="71" t="s">
        <v>17</v>
      </c>
      <c r="G336" s="70">
        <f t="shared" si="36"/>
        <v>0</v>
      </c>
      <c r="H336" s="71" t="s">
        <v>17</v>
      </c>
      <c r="I336" s="72" t="s">
        <v>17</v>
      </c>
      <c r="J336" s="71" t="s">
        <v>17</v>
      </c>
      <c r="K336" s="68">
        <f t="shared" si="37"/>
        <v>0</v>
      </c>
      <c r="L336" s="68">
        <f t="shared" si="38"/>
        <v>0</v>
      </c>
      <c r="M336" s="68">
        <f t="shared" si="39"/>
        <v>0</v>
      </c>
      <c r="N336" s="68">
        <f t="shared" si="40"/>
        <v>0</v>
      </c>
      <c r="O336" s="71" t="s">
        <v>17</v>
      </c>
      <c r="P336" s="71" t="s">
        <v>17</v>
      </c>
      <c r="Q336" s="68">
        <f t="shared" si="41"/>
        <v>0</v>
      </c>
    </row>
    <row r="337" spans="1:17" s="62" customFormat="1" x14ac:dyDescent="0.25">
      <c r="A337" s="71"/>
      <c r="B337" s="71"/>
      <c r="C337" s="71" t="s">
        <v>17</v>
      </c>
      <c r="D337" s="71" t="s">
        <v>17</v>
      </c>
      <c r="E337" s="69">
        <f t="shared" si="35"/>
        <v>0</v>
      </c>
      <c r="F337" s="71" t="s">
        <v>17</v>
      </c>
      <c r="G337" s="70">
        <f t="shared" si="36"/>
        <v>0</v>
      </c>
      <c r="H337" s="71" t="s">
        <v>17</v>
      </c>
      <c r="I337" s="72" t="s">
        <v>17</v>
      </c>
      <c r="J337" s="71" t="s">
        <v>17</v>
      </c>
      <c r="K337" s="68">
        <f t="shared" si="37"/>
        <v>0</v>
      </c>
      <c r="L337" s="68">
        <f t="shared" si="38"/>
        <v>0</v>
      </c>
      <c r="M337" s="68">
        <f t="shared" si="39"/>
        <v>0</v>
      </c>
      <c r="N337" s="68">
        <f t="shared" si="40"/>
        <v>0</v>
      </c>
      <c r="O337" s="71" t="s">
        <v>17</v>
      </c>
      <c r="P337" s="71" t="s">
        <v>17</v>
      </c>
      <c r="Q337" s="68">
        <f t="shared" si="41"/>
        <v>0</v>
      </c>
    </row>
    <row r="338" spans="1:17" s="62" customFormat="1" x14ac:dyDescent="0.25">
      <c r="A338" s="71"/>
      <c r="B338" s="71"/>
      <c r="C338" s="71" t="s">
        <v>17</v>
      </c>
      <c r="D338" s="71" t="s">
        <v>17</v>
      </c>
      <c r="E338" s="69">
        <f t="shared" si="35"/>
        <v>0</v>
      </c>
      <c r="F338" s="71" t="s">
        <v>17</v>
      </c>
      <c r="G338" s="70">
        <f t="shared" si="36"/>
        <v>0</v>
      </c>
      <c r="H338" s="71" t="s">
        <v>17</v>
      </c>
      <c r="I338" s="72" t="s">
        <v>17</v>
      </c>
      <c r="J338" s="71" t="s">
        <v>17</v>
      </c>
      <c r="K338" s="68">
        <f t="shared" si="37"/>
        <v>0</v>
      </c>
      <c r="L338" s="68">
        <f t="shared" si="38"/>
        <v>0</v>
      </c>
      <c r="M338" s="68">
        <f t="shared" si="39"/>
        <v>0</v>
      </c>
      <c r="N338" s="68">
        <f t="shared" si="40"/>
        <v>0</v>
      </c>
      <c r="O338" s="71" t="s">
        <v>17</v>
      </c>
      <c r="P338" s="71" t="s">
        <v>17</v>
      </c>
      <c r="Q338" s="68">
        <f t="shared" si="41"/>
        <v>0</v>
      </c>
    </row>
    <row r="339" spans="1:17" s="62" customFormat="1" x14ac:dyDescent="0.25">
      <c r="A339" s="71"/>
      <c r="B339" s="71"/>
      <c r="C339" s="71" t="s">
        <v>17</v>
      </c>
      <c r="D339" s="71" t="s">
        <v>17</v>
      </c>
      <c r="E339" s="69">
        <f t="shared" si="35"/>
        <v>0</v>
      </c>
      <c r="F339" s="71" t="s">
        <v>17</v>
      </c>
      <c r="G339" s="70">
        <f t="shared" si="36"/>
        <v>0</v>
      </c>
      <c r="H339" s="71" t="s">
        <v>17</v>
      </c>
      <c r="I339" s="72" t="s">
        <v>17</v>
      </c>
      <c r="J339" s="71" t="s">
        <v>17</v>
      </c>
      <c r="K339" s="68">
        <f t="shared" si="37"/>
        <v>0</v>
      </c>
      <c r="L339" s="68">
        <f t="shared" si="38"/>
        <v>0</v>
      </c>
      <c r="M339" s="68">
        <f t="shared" si="39"/>
        <v>0</v>
      </c>
      <c r="N339" s="68">
        <f t="shared" si="40"/>
        <v>0</v>
      </c>
      <c r="O339" s="71" t="s">
        <v>17</v>
      </c>
      <c r="P339" s="71" t="s">
        <v>17</v>
      </c>
      <c r="Q339" s="68">
        <f t="shared" si="41"/>
        <v>0</v>
      </c>
    </row>
    <row r="340" spans="1:17" s="62" customFormat="1" x14ac:dyDescent="0.25">
      <c r="A340" s="71"/>
      <c r="B340" s="71"/>
      <c r="C340" s="71" t="s">
        <v>17</v>
      </c>
      <c r="D340" s="71" t="s">
        <v>17</v>
      </c>
      <c r="E340" s="69">
        <f t="shared" si="35"/>
        <v>0</v>
      </c>
      <c r="F340" s="71" t="s">
        <v>17</v>
      </c>
      <c r="G340" s="70">
        <f t="shared" si="36"/>
        <v>0</v>
      </c>
      <c r="H340" s="71" t="s">
        <v>17</v>
      </c>
      <c r="I340" s="72" t="s">
        <v>17</v>
      </c>
      <c r="J340" s="71" t="s">
        <v>17</v>
      </c>
      <c r="K340" s="68">
        <f t="shared" si="37"/>
        <v>0</v>
      </c>
      <c r="L340" s="68">
        <f t="shared" si="38"/>
        <v>0</v>
      </c>
      <c r="M340" s="68">
        <f t="shared" si="39"/>
        <v>0</v>
      </c>
      <c r="N340" s="68">
        <f t="shared" si="40"/>
        <v>0</v>
      </c>
      <c r="O340" s="71" t="s">
        <v>17</v>
      </c>
      <c r="P340" s="71" t="s">
        <v>17</v>
      </c>
      <c r="Q340" s="68">
        <f t="shared" si="41"/>
        <v>0</v>
      </c>
    </row>
    <row r="341" spans="1:17" s="62" customFormat="1" x14ac:dyDescent="0.25">
      <c r="A341" s="71"/>
      <c r="B341" s="71"/>
      <c r="C341" s="71" t="s">
        <v>17</v>
      </c>
      <c r="D341" s="71" t="s">
        <v>17</v>
      </c>
      <c r="E341" s="69">
        <f t="shared" si="35"/>
        <v>0</v>
      </c>
      <c r="F341" s="71" t="s">
        <v>17</v>
      </c>
      <c r="G341" s="70">
        <f t="shared" si="36"/>
        <v>0</v>
      </c>
      <c r="H341" s="71" t="s">
        <v>17</v>
      </c>
      <c r="I341" s="72" t="s">
        <v>17</v>
      </c>
      <c r="J341" s="71" t="s">
        <v>17</v>
      </c>
      <c r="K341" s="68">
        <f t="shared" si="37"/>
        <v>0</v>
      </c>
      <c r="L341" s="68">
        <f t="shared" si="38"/>
        <v>0</v>
      </c>
      <c r="M341" s="68">
        <f t="shared" si="39"/>
        <v>0</v>
      </c>
      <c r="N341" s="68">
        <f t="shared" si="40"/>
        <v>0</v>
      </c>
      <c r="O341" s="71" t="s">
        <v>17</v>
      </c>
      <c r="P341" s="71" t="s">
        <v>17</v>
      </c>
      <c r="Q341" s="68">
        <f t="shared" si="41"/>
        <v>0</v>
      </c>
    </row>
    <row r="342" spans="1:17" s="62" customFormat="1" x14ac:dyDescent="0.25">
      <c r="A342" s="71"/>
      <c r="B342" s="71"/>
      <c r="C342" s="71" t="s">
        <v>17</v>
      </c>
      <c r="D342" s="71" t="s">
        <v>17</v>
      </c>
      <c r="E342" s="69">
        <f t="shared" si="35"/>
        <v>0</v>
      </c>
      <c r="F342" s="71" t="s">
        <v>17</v>
      </c>
      <c r="G342" s="70">
        <f t="shared" si="36"/>
        <v>0</v>
      </c>
      <c r="H342" s="71" t="s">
        <v>17</v>
      </c>
      <c r="I342" s="72" t="s">
        <v>17</v>
      </c>
      <c r="J342" s="71" t="s">
        <v>17</v>
      </c>
      <c r="K342" s="68">
        <f t="shared" si="37"/>
        <v>0</v>
      </c>
      <c r="L342" s="68">
        <f t="shared" si="38"/>
        <v>0</v>
      </c>
      <c r="M342" s="68">
        <f t="shared" si="39"/>
        <v>0</v>
      </c>
      <c r="N342" s="68">
        <f t="shared" si="40"/>
        <v>0</v>
      </c>
      <c r="O342" s="71" t="s">
        <v>17</v>
      </c>
      <c r="P342" s="71" t="s">
        <v>17</v>
      </c>
      <c r="Q342" s="68">
        <f t="shared" si="41"/>
        <v>0</v>
      </c>
    </row>
    <row r="343" spans="1:17" s="62" customFormat="1" x14ac:dyDescent="0.25">
      <c r="A343" s="71"/>
      <c r="B343" s="71"/>
      <c r="C343" s="71" t="s">
        <v>17</v>
      </c>
      <c r="D343" s="71" t="s">
        <v>17</v>
      </c>
      <c r="E343" s="69">
        <f t="shared" si="35"/>
        <v>0</v>
      </c>
      <c r="F343" s="71" t="s">
        <v>17</v>
      </c>
      <c r="G343" s="70">
        <f t="shared" si="36"/>
        <v>0</v>
      </c>
      <c r="H343" s="71" t="s">
        <v>17</v>
      </c>
      <c r="I343" s="72" t="s">
        <v>17</v>
      </c>
      <c r="J343" s="71" t="s">
        <v>17</v>
      </c>
      <c r="K343" s="68">
        <f t="shared" si="37"/>
        <v>0</v>
      </c>
      <c r="L343" s="68">
        <f t="shared" si="38"/>
        <v>0</v>
      </c>
      <c r="M343" s="68">
        <f t="shared" si="39"/>
        <v>0</v>
      </c>
      <c r="N343" s="68">
        <f t="shared" si="40"/>
        <v>0</v>
      </c>
      <c r="O343" s="71" t="s">
        <v>17</v>
      </c>
      <c r="P343" s="71" t="s">
        <v>17</v>
      </c>
      <c r="Q343" s="68">
        <f t="shared" si="41"/>
        <v>0</v>
      </c>
    </row>
    <row r="344" spans="1:17" s="62" customFormat="1" x14ac:dyDescent="0.25">
      <c r="A344" s="71"/>
      <c r="B344" s="71"/>
      <c r="C344" s="71" t="s">
        <v>17</v>
      </c>
      <c r="D344" s="71" t="s">
        <v>17</v>
      </c>
      <c r="E344" s="69">
        <f t="shared" si="35"/>
        <v>0</v>
      </c>
      <c r="F344" s="71" t="s">
        <v>17</v>
      </c>
      <c r="G344" s="70">
        <f t="shared" si="36"/>
        <v>0</v>
      </c>
      <c r="H344" s="71" t="s">
        <v>17</v>
      </c>
      <c r="I344" s="72" t="s">
        <v>17</v>
      </c>
      <c r="J344" s="71" t="s">
        <v>17</v>
      </c>
      <c r="K344" s="68">
        <f t="shared" si="37"/>
        <v>0</v>
      </c>
      <c r="L344" s="68">
        <f t="shared" si="38"/>
        <v>0</v>
      </c>
      <c r="M344" s="68">
        <f t="shared" si="39"/>
        <v>0</v>
      </c>
      <c r="N344" s="68">
        <f t="shared" si="40"/>
        <v>0</v>
      </c>
      <c r="O344" s="71" t="s">
        <v>17</v>
      </c>
      <c r="P344" s="71" t="s">
        <v>17</v>
      </c>
      <c r="Q344" s="68">
        <f t="shared" si="41"/>
        <v>0</v>
      </c>
    </row>
    <row r="345" spans="1:17" s="62" customFormat="1" x14ac:dyDescent="0.25">
      <c r="A345" s="71"/>
      <c r="B345" s="71"/>
      <c r="C345" s="71" t="s">
        <v>17</v>
      </c>
      <c r="D345" s="71" t="s">
        <v>17</v>
      </c>
      <c r="E345" s="69">
        <f t="shared" si="35"/>
        <v>0</v>
      </c>
      <c r="F345" s="71" t="s">
        <v>17</v>
      </c>
      <c r="G345" s="70">
        <f t="shared" si="36"/>
        <v>0</v>
      </c>
      <c r="H345" s="71" t="s">
        <v>17</v>
      </c>
      <c r="I345" s="72" t="s">
        <v>17</v>
      </c>
      <c r="J345" s="71" t="s">
        <v>17</v>
      </c>
      <c r="K345" s="68">
        <f t="shared" si="37"/>
        <v>0</v>
      </c>
      <c r="L345" s="68">
        <f t="shared" si="38"/>
        <v>0</v>
      </c>
      <c r="M345" s="68">
        <f t="shared" si="39"/>
        <v>0</v>
      </c>
      <c r="N345" s="68">
        <f t="shared" si="40"/>
        <v>0</v>
      </c>
      <c r="O345" s="71" t="s">
        <v>17</v>
      </c>
      <c r="P345" s="71" t="s">
        <v>17</v>
      </c>
      <c r="Q345" s="68">
        <f t="shared" si="41"/>
        <v>0</v>
      </c>
    </row>
    <row r="346" spans="1:17" s="62" customFormat="1" x14ac:dyDescent="0.25">
      <c r="A346" s="71"/>
      <c r="B346" s="71"/>
      <c r="C346" s="71" t="s">
        <v>17</v>
      </c>
      <c r="D346" s="71" t="s">
        <v>17</v>
      </c>
      <c r="E346" s="69">
        <f t="shared" si="35"/>
        <v>0</v>
      </c>
      <c r="F346" s="71" t="s">
        <v>17</v>
      </c>
      <c r="G346" s="70">
        <f t="shared" si="36"/>
        <v>0</v>
      </c>
      <c r="H346" s="71" t="s">
        <v>17</v>
      </c>
      <c r="I346" s="72" t="s">
        <v>17</v>
      </c>
      <c r="J346" s="71" t="s">
        <v>17</v>
      </c>
      <c r="K346" s="68">
        <f t="shared" si="37"/>
        <v>0</v>
      </c>
      <c r="L346" s="68">
        <f t="shared" si="38"/>
        <v>0</v>
      </c>
      <c r="M346" s="68">
        <f t="shared" si="39"/>
        <v>0</v>
      </c>
      <c r="N346" s="68">
        <f t="shared" si="40"/>
        <v>0</v>
      </c>
      <c r="O346" s="71" t="s">
        <v>17</v>
      </c>
      <c r="P346" s="71" t="s">
        <v>17</v>
      </c>
      <c r="Q346" s="68">
        <f t="shared" si="41"/>
        <v>0</v>
      </c>
    </row>
    <row r="347" spans="1:17" s="62" customFormat="1" x14ac:dyDescent="0.25">
      <c r="A347" s="71"/>
      <c r="B347" s="71"/>
      <c r="C347" s="71" t="s">
        <v>17</v>
      </c>
      <c r="D347" s="71" t="s">
        <v>17</v>
      </c>
      <c r="E347" s="69">
        <f t="shared" si="35"/>
        <v>0</v>
      </c>
      <c r="F347" s="71" t="s">
        <v>17</v>
      </c>
      <c r="G347" s="70">
        <f t="shared" si="36"/>
        <v>0</v>
      </c>
      <c r="H347" s="71" t="s">
        <v>17</v>
      </c>
      <c r="I347" s="72" t="s">
        <v>17</v>
      </c>
      <c r="J347" s="71" t="s">
        <v>17</v>
      </c>
      <c r="K347" s="68">
        <f t="shared" si="37"/>
        <v>0</v>
      </c>
      <c r="L347" s="68">
        <f t="shared" si="38"/>
        <v>0</v>
      </c>
      <c r="M347" s="68">
        <f t="shared" si="39"/>
        <v>0</v>
      </c>
      <c r="N347" s="68">
        <f t="shared" si="40"/>
        <v>0</v>
      </c>
      <c r="O347" s="71" t="s">
        <v>17</v>
      </c>
      <c r="P347" s="71" t="s">
        <v>17</v>
      </c>
      <c r="Q347" s="68">
        <f t="shared" si="41"/>
        <v>0</v>
      </c>
    </row>
    <row r="348" spans="1:17" s="62" customFormat="1" x14ac:dyDescent="0.25">
      <c r="A348" s="71"/>
      <c r="B348" s="71"/>
      <c r="C348" s="71" t="s">
        <v>17</v>
      </c>
      <c r="D348" s="71" t="s">
        <v>17</v>
      </c>
      <c r="E348" s="69">
        <f t="shared" si="35"/>
        <v>0</v>
      </c>
      <c r="F348" s="71" t="s">
        <v>17</v>
      </c>
      <c r="G348" s="70">
        <f t="shared" si="36"/>
        <v>0</v>
      </c>
      <c r="H348" s="71" t="s">
        <v>17</v>
      </c>
      <c r="I348" s="72" t="s">
        <v>17</v>
      </c>
      <c r="J348" s="71" t="s">
        <v>17</v>
      </c>
      <c r="K348" s="68">
        <f t="shared" si="37"/>
        <v>0</v>
      </c>
      <c r="L348" s="68">
        <f t="shared" si="38"/>
        <v>0</v>
      </c>
      <c r="M348" s="68">
        <f t="shared" si="39"/>
        <v>0</v>
      </c>
      <c r="N348" s="68">
        <f t="shared" si="40"/>
        <v>0</v>
      </c>
      <c r="O348" s="71" t="s">
        <v>17</v>
      </c>
      <c r="P348" s="71" t="s">
        <v>17</v>
      </c>
      <c r="Q348" s="68">
        <f t="shared" si="41"/>
        <v>0</v>
      </c>
    </row>
    <row r="349" spans="1:17" s="62" customFormat="1" x14ac:dyDescent="0.25">
      <c r="A349" s="71"/>
      <c r="B349" s="71"/>
      <c r="C349" s="71" t="s">
        <v>17</v>
      </c>
      <c r="D349" s="71" t="s">
        <v>17</v>
      </c>
      <c r="E349" s="69">
        <f t="shared" si="35"/>
        <v>0</v>
      </c>
      <c r="F349" s="71" t="s">
        <v>17</v>
      </c>
      <c r="G349" s="70">
        <f t="shared" si="36"/>
        <v>0</v>
      </c>
      <c r="H349" s="71" t="s">
        <v>17</v>
      </c>
      <c r="I349" s="72" t="s">
        <v>17</v>
      </c>
      <c r="J349" s="71" t="s">
        <v>17</v>
      </c>
      <c r="K349" s="68">
        <f t="shared" si="37"/>
        <v>0</v>
      </c>
      <c r="L349" s="68">
        <f t="shared" si="38"/>
        <v>0</v>
      </c>
      <c r="M349" s="68">
        <f t="shared" si="39"/>
        <v>0</v>
      </c>
      <c r="N349" s="68">
        <f t="shared" si="40"/>
        <v>0</v>
      </c>
      <c r="O349" s="71" t="s">
        <v>17</v>
      </c>
      <c r="P349" s="71" t="s">
        <v>17</v>
      </c>
      <c r="Q349" s="68">
        <f t="shared" si="41"/>
        <v>0</v>
      </c>
    </row>
    <row r="350" spans="1:17" s="62" customFormat="1" x14ac:dyDescent="0.25">
      <c r="A350" s="71"/>
      <c r="B350" s="71"/>
      <c r="C350" s="71" t="s">
        <v>17</v>
      </c>
      <c r="D350" s="71" t="s">
        <v>17</v>
      </c>
      <c r="E350" s="69">
        <f t="shared" si="35"/>
        <v>0</v>
      </c>
      <c r="F350" s="71" t="s">
        <v>17</v>
      </c>
      <c r="G350" s="70">
        <f t="shared" si="36"/>
        <v>0</v>
      </c>
      <c r="H350" s="71" t="s">
        <v>17</v>
      </c>
      <c r="I350" s="72" t="s">
        <v>17</v>
      </c>
      <c r="J350" s="71" t="s">
        <v>17</v>
      </c>
      <c r="K350" s="68">
        <f t="shared" si="37"/>
        <v>0</v>
      </c>
      <c r="L350" s="68">
        <f t="shared" si="38"/>
        <v>0</v>
      </c>
      <c r="M350" s="68">
        <f t="shared" si="39"/>
        <v>0</v>
      </c>
      <c r="N350" s="68">
        <f t="shared" si="40"/>
        <v>0</v>
      </c>
      <c r="O350" s="71" t="s">
        <v>17</v>
      </c>
      <c r="P350" s="71" t="s">
        <v>17</v>
      </c>
      <c r="Q350" s="68">
        <f t="shared" si="41"/>
        <v>0</v>
      </c>
    </row>
    <row r="351" spans="1:17" s="62" customFormat="1" x14ac:dyDescent="0.25">
      <c r="A351" s="71"/>
      <c r="B351" s="71"/>
      <c r="C351" s="71" t="s">
        <v>17</v>
      </c>
      <c r="D351" s="71" t="s">
        <v>17</v>
      </c>
      <c r="E351" s="69">
        <f t="shared" si="35"/>
        <v>0</v>
      </c>
      <c r="F351" s="71" t="s">
        <v>17</v>
      </c>
      <c r="G351" s="70">
        <f t="shared" si="36"/>
        <v>0</v>
      </c>
      <c r="H351" s="71" t="s">
        <v>17</v>
      </c>
      <c r="I351" s="72" t="s">
        <v>17</v>
      </c>
      <c r="J351" s="71" t="s">
        <v>17</v>
      </c>
      <c r="K351" s="68">
        <f t="shared" si="37"/>
        <v>0</v>
      </c>
      <c r="L351" s="68">
        <f t="shared" si="38"/>
        <v>0</v>
      </c>
      <c r="M351" s="68">
        <f t="shared" si="39"/>
        <v>0</v>
      </c>
      <c r="N351" s="68">
        <f t="shared" si="40"/>
        <v>0</v>
      </c>
      <c r="O351" s="71" t="s">
        <v>17</v>
      </c>
      <c r="P351" s="71" t="s">
        <v>17</v>
      </c>
      <c r="Q351" s="68">
        <f t="shared" si="41"/>
        <v>0</v>
      </c>
    </row>
    <row r="352" spans="1:17" s="62" customFormat="1" x14ac:dyDescent="0.25">
      <c r="A352" s="71"/>
      <c r="B352" s="71"/>
      <c r="C352" s="71" t="s">
        <v>17</v>
      </c>
      <c r="D352" s="71" t="s">
        <v>17</v>
      </c>
      <c r="E352" s="69">
        <f t="shared" si="35"/>
        <v>0</v>
      </c>
      <c r="F352" s="71" t="s">
        <v>17</v>
      </c>
      <c r="G352" s="70">
        <f t="shared" si="36"/>
        <v>0</v>
      </c>
      <c r="H352" s="71" t="s">
        <v>17</v>
      </c>
      <c r="I352" s="72" t="s">
        <v>17</v>
      </c>
      <c r="J352" s="71" t="s">
        <v>17</v>
      </c>
      <c r="K352" s="68">
        <f t="shared" si="37"/>
        <v>0</v>
      </c>
      <c r="L352" s="68">
        <f t="shared" si="38"/>
        <v>0</v>
      </c>
      <c r="M352" s="68">
        <f t="shared" si="39"/>
        <v>0</v>
      </c>
      <c r="N352" s="68">
        <f t="shared" si="40"/>
        <v>0</v>
      </c>
      <c r="O352" s="71" t="s">
        <v>17</v>
      </c>
      <c r="P352" s="71" t="s">
        <v>17</v>
      </c>
      <c r="Q352" s="68">
        <f t="shared" si="41"/>
        <v>0</v>
      </c>
    </row>
    <row r="353" spans="1:17" s="62" customFormat="1" x14ac:dyDescent="0.25">
      <c r="A353" s="71"/>
      <c r="B353" s="71"/>
      <c r="C353" s="71" t="s">
        <v>17</v>
      </c>
      <c r="D353" s="71" t="s">
        <v>17</v>
      </c>
      <c r="E353" s="69">
        <f t="shared" si="35"/>
        <v>0</v>
      </c>
      <c r="F353" s="71" t="s">
        <v>17</v>
      </c>
      <c r="G353" s="70">
        <f t="shared" si="36"/>
        <v>0</v>
      </c>
      <c r="H353" s="71" t="s">
        <v>17</v>
      </c>
      <c r="I353" s="72" t="s">
        <v>17</v>
      </c>
      <c r="J353" s="71" t="s">
        <v>17</v>
      </c>
      <c r="K353" s="68">
        <f t="shared" si="37"/>
        <v>0</v>
      </c>
      <c r="L353" s="68">
        <f t="shared" si="38"/>
        <v>0</v>
      </c>
      <c r="M353" s="68">
        <f t="shared" si="39"/>
        <v>0</v>
      </c>
      <c r="N353" s="68">
        <f t="shared" si="40"/>
        <v>0</v>
      </c>
      <c r="O353" s="71" t="s">
        <v>17</v>
      </c>
      <c r="P353" s="71" t="s">
        <v>17</v>
      </c>
      <c r="Q353" s="68">
        <f t="shared" si="41"/>
        <v>0</v>
      </c>
    </row>
    <row r="354" spans="1:17" s="62" customFormat="1" x14ac:dyDescent="0.25">
      <c r="A354" s="71"/>
      <c r="B354" s="71"/>
      <c r="C354" s="71" t="s">
        <v>17</v>
      </c>
      <c r="D354" s="71" t="s">
        <v>17</v>
      </c>
      <c r="E354" s="69">
        <f t="shared" si="35"/>
        <v>0</v>
      </c>
      <c r="F354" s="71" t="s">
        <v>17</v>
      </c>
      <c r="G354" s="70">
        <f t="shared" si="36"/>
        <v>0</v>
      </c>
      <c r="H354" s="71" t="s">
        <v>17</v>
      </c>
      <c r="I354" s="72" t="s">
        <v>17</v>
      </c>
      <c r="J354" s="71" t="s">
        <v>17</v>
      </c>
      <c r="K354" s="68">
        <f t="shared" si="37"/>
        <v>0</v>
      </c>
      <c r="L354" s="68">
        <f t="shared" si="38"/>
        <v>0</v>
      </c>
      <c r="M354" s="68">
        <f t="shared" si="39"/>
        <v>0</v>
      </c>
      <c r="N354" s="68">
        <f t="shared" si="40"/>
        <v>0</v>
      </c>
      <c r="O354" s="71" t="s">
        <v>17</v>
      </c>
      <c r="P354" s="71" t="s">
        <v>17</v>
      </c>
      <c r="Q354" s="68">
        <f t="shared" si="41"/>
        <v>0</v>
      </c>
    </row>
    <row r="355" spans="1:17" s="62" customFormat="1" x14ac:dyDescent="0.25">
      <c r="A355" s="71"/>
      <c r="B355" s="71"/>
      <c r="C355" s="71" t="s">
        <v>17</v>
      </c>
      <c r="D355" s="71" t="s">
        <v>17</v>
      </c>
      <c r="E355" s="69">
        <f t="shared" si="35"/>
        <v>0</v>
      </c>
      <c r="F355" s="71" t="s">
        <v>17</v>
      </c>
      <c r="G355" s="70">
        <f t="shared" si="36"/>
        <v>0</v>
      </c>
      <c r="H355" s="71" t="s">
        <v>17</v>
      </c>
      <c r="I355" s="72" t="s">
        <v>17</v>
      </c>
      <c r="J355" s="71" t="s">
        <v>17</v>
      </c>
      <c r="K355" s="68">
        <f t="shared" si="37"/>
        <v>0</v>
      </c>
      <c r="L355" s="68">
        <f t="shared" si="38"/>
        <v>0</v>
      </c>
      <c r="M355" s="68">
        <f t="shared" si="39"/>
        <v>0</v>
      </c>
      <c r="N355" s="68">
        <f t="shared" si="40"/>
        <v>0</v>
      </c>
      <c r="O355" s="71" t="s">
        <v>17</v>
      </c>
      <c r="P355" s="71" t="s">
        <v>17</v>
      </c>
      <c r="Q355" s="68">
        <f t="shared" si="41"/>
        <v>0</v>
      </c>
    </row>
    <row r="356" spans="1:17" s="62" customFormat="1" x14ac:dyDescent="0.25">
      <c r="A356" s="71"/>
      <c r="B356" s="71"/>
      <c r="C356" s="71" t="s">
        <v>17</v>
      </c>
      <c r="D356" s="71" t="s">
        <v>17</v>
      </c>
      <c r="E356" s="69">
        <f t="shared" si="35"/>
        <v>0</v>
      </c>
      <c r="F356" s="71" t="s">
        <v>17</v>
      </c>
      <c r="G356" s="70">
        <f t="shared" si="36"/>
        <v>0</v>
      </c>
      <c r="H356" s="71" t="s">
        <v>17</v>
      </c>
      <c r="I356" s="72" t="s">
        <v>17</v>
      </c>
      <c r="J356" s="71" t="s">
        <v>17</v>
      </c>
      <c r="K356" s="68">
        <f t="shared" si="37"/>
        <v>0</v>
      </c>
      <c r="L356" s="68">
        <f t="shared" si="38"/>
        <v>0</v>
      </c>
      <c r="M356" s="68">
        <f t="shared" si="39"/>
        <v>0</v>
      </c>
      <c r="N356" s="68">
        <f t="shared" si="40"/>
        <v>0</v>
      </c>
      <c r="O356" s="71" t="s">
        <v>17</v>
      </c>
      <c r="P356" s="71" t="s">
        <v>17</v>
      </c>
      <c r="Q356" s="68">
        <f t="shared" si="41"/>
        <v>0</v>
      </c>
    </row>
    <row r="357" spans="1:17" s="62" customFormat="1" x14ac:dyDescent="0.25">
      <c r="A357" s="71"/>
      <c r="B357" s="71"/>
      <c r="C357" s="71" t="s">
        <v>17</v>
      </c>
      <c r="D357" s="71" t="s">
        <v>17</v>
      </c>
      <c r="E357" s="69">
        <f t="shared" si="35"/>
        <v>0</v>
      </c>
      <c r="F357" s="71" t="s">
        <v>17</v>
      </c>
      <c r="G357" s="70">
        <f t="shared" si="36"/>
        <v>0</v>
      </c>
      <c r="H357" s="71" t="s">
        <v>17</v>
      </c>
      <c r="I357" s="72" t="s">
        <v>17</v>
      </c>
      <c r="J357" s="71" t="s">
        <v>17</v>
      </c>
      <c r="K357" s="68">
        <f t="shared" si="37"/>
        <v>0</v>
      </c>
      <c r="L357" s="68">
        <f t="shared" si="38"/>
        <v>0</v>
      </c>
      <c r="M357" s="68">
        <f t="shared" si="39"/>
        <v>0</v>
      </c>
      <c r="N357" s="68">
        <f t="shared" si="40"/>
        <v>0</v>
      </c>
      <c r="O357" s="71" t="s">
        <v>17</v>
      </c>
      <c r="P357" s="71" t="s">
        <v>17</v>
      </c>
      <c r="Q357" s="68">
        <f t="shared" si="41"/>
        <v>0</v>
      </c>
    </row>
    <row r="358" spans="1:17" s="62" customFormat="1" x14ac:dyDescent="0.25">
      <c r="A358" s="71"/>
      <c r="B358" s="71"/>
      <c r="C358" s="71" t="s">
        <v>17</v>
      </c>
      <c r="D358" s="71" t="s">
        <v>17</v>
      </c>
      <c r="E358" s="69">
        <f t="shared" si="35"/>
        <v>0</v>
      </c>
      <c r="F358" s="71" t="s">
        <v>17</v>
      </c>
      <c r="G358" s="70">
        <f t="shared" si="36"/>
        <v>0</v>
      </c>
      <c r="H358" s="71" t="s">
        <v>17</v>
      </c>
      <c r="I358" s="72" t="s">
        <v>17</v>
      </c>
      <c r="J358" s="71" t="s">
        <v>17</v>
      </c>
      <c r="K358" s="68">
        <f t="shared" si="37"/>
        <v>0</v>
      </c>
      <c r="L358" s="68">
        <f t="shared" si="38"/>
        <v>0</v>
      </c>
      <c r="M358" s="68">
        <f t="shared" si="39"/>
        <v>0</v>
      </c>
      <c r="N358" s="68">
        <f t="shared" si="40"/>
        <v>0</v>
      </c>
      <c r="O358" s="71" t="s">
        <v>17</v>
      </c>
      <c r="P358" s="71" t="s">
        <v>17</v>
      </c>
      <c r="Q358" s="68">
        <f t="shared" si="41"/>
        <v>0</v>
      </c>
    </row>
    <row r="359" spans="1:17" s="62" customFormat="1" x14ac:dyDescent="0.25">
      <c r="A359" s="71"/>
      <c r="B359" s="71"/>
      <c r="C359" s="71" t="s">
        <v>17</v>
      </c>
      <c r="D359" s="71" t="s">
        <v>17</v>
      </c>
      <c r="E359" s="69">
        <f t="shared" si="35"/>
        <v>0</v>
      </c>
      <c r="F359" s="71" t="s">
        <v>17</v>
      </c>
      <c r="G359" s="70">
        <f t="shared" si="36"/>
        <v>0</v>
      </c>
      <c r="H359" s="71" t="s">
        <v>17</v>
      </c>
      <c r="I359" s="72" t="s">
        <v>17</v>
      </c>
      <c r="J359" s="71" t="s">
        <v>17</v>
      </c>
      <c r="K359" s="68">
        <f t="shared" si="37"/>
        <v>0</v>
      </c>
      <c r="L359" s="68">
        <f t="shared" si="38"/>
        <v>0</v>
      </c>
      <c r="M359" s="68">
        <f t="shared" si="39"/>
        <v>0</v>
      </c>
      <c r="N359" s="68">
        <f t="shared" si="40"/>
        <v>0</v>
      </c>
      <c r="O359" s="71" t="s">
        <v>17</v>
      </c>
      <c r="P359" s="71" t="s">
        <v>17</v>
      </c>
      <c r="Q359" s="68">
        <f t="shared" si="41"/>
        <v>0</v>
      </c>
    </row>
    <row r="360" spans="1:17" s="62" customFormat="1" x14ac:dyDescent="0.25">
      <c r="A360" s="71"/>
      <c r="B360" s="71"/>
      <c r="C360" s="71" t="s">
        <v>17</v>
      </c>
      <c r="D360" s="71" t="s">
        <v>17</v>
      </c>
      <c r="E360" s="69">
        <f t="shared" si="35"/>
        <v>0</v>
      </c>
      <c r="F360" s="71" t="s">
        <v>17</v>
      </c>
      <c r="G360" s="70">
        <f t="shared" si="36"/>
        <v>0</v>
      </c>
      <c r="H360" s="71" t="s">
        <v>17</v>
      </c>
      <c r="I360" s="72" t="s">
        <v>17</v>
      </c>
      <c r="J360" s="71" t="s">
        <v>17</v>
      </c>
      <c r="K360" s="68">
        <f t="shared" si="37"/>
        <v>0</v>
      </c>
      <c r="L360" s="68">
        <f t="shared" si="38"/>
        <v>0</v>
      </c>
      <c r="M360" s="68">
        <f t="shared" si="39"/>
        <v>0</v>
      </c>
      <c r="N360" s="68">
        <f t="shared" si="40"/>
        <v>0</v>
      </c>
      <c r="O360" s="71" t="s">
        <v>17</v>
      </c>
      <c r="P360" s="71" t="s">
        <v>17</v>
      </c>
      <c r="Q360" s="68">
        <f t="shared" si="41"/>
        <v>0</v>
      </c>
    </row>
    <row r="361" spans="1:17" s="62" customFormat="1" x14ac:dyDescent="0.25">
      <c r="A361" s="71"/>
      <c r="B361" s="71"/>
      <c r="C361" s="71" t="s">
        <v>17</v>
      </c>
      <c r="D361" s="71" t="s">
        <v>17</v>
      </c>
      <c r="E361" s="69">
        <f t="shared" si="35"/>
        <v>0</v>
      </c>
      <c r="F361" s="71" t="s">
        <v>17</v>
      </c>
      <c r="G361" s="70">
        <f t="shared" si="36"/>
        <v>0</v>
      </c>
      <c r="H361" s="71" t="s">
        <v>17</v>
      </c>
      <c r="I361" s="72" t="s">
        <v>17</v>
      </c>
      <c r="J361" s="71" t="s">
        <v>17</v>
      </c>
      <c r="K361" s="68">
        <f t="shared" si="37"/>
        <v>0</v>
      </c>
      <c r="L361" s="68">
        <f t="shared" si="38"/>
        <v>0</v>
      </c>
      <c r="M361" s="68">
        <f t="shared" si="39"/>
        <v>0</v>
      </c>
      <c r="N361" s="68">
        <f t="shared" si="40"/>
        <v>0</v>
      </c>
      <c r="O361" s="71" t="s">
        <v>17</v>
      </c>
      <c r="P361" s="71" t="s">
        <v>17</v>
      </c>
      <c r="Q361" s="68">
        <f t="shared" si="41"/>
        <v>0</v>
      </c>
    </row>
    <row r="362" spans="1:17" s="62" customFormat="1" x14ac:dyDescent="0.25">
      <c r="A362" s="71"/>
      <c r="B362" s="71"/>
      <c r="C362" s="71" t="s">
        <v>17</v>
      </c>
      <c r="D362" s="71" t="s">
        <v>17</v>
      </c>
      <c r="E362" s="69">
        <f t="shared" si="35"/>
        <v>0</v>
      </c>
      <c r="F362" s="71" t="s">
        <v>17</v>
      </c>
      <c r="G362" s="70">
        <f t="shared" si="36"/>
        <v>0</v>
      </c>
      <c r="H362" s="71" t="s">
        <v>17</v>
      </c>
      <c r="I362" s="72" t="s">
        <v>17</v>
      </c>
      <c r="J362" s="71" t="s">
        <v>17</v>
      </c>
      <c r="K362" s="68">
        <f t="shared" si="37"/>
        <v>0</v>
      </c>
      <c r="L362" s="68">
        <f t="shared" si="38"/>
        <v>0</v>
      </c>
      <c r="M362" s="68">
        <f t="shared" si="39"/>
        <v>0</v>
      </c>
      <c r="N362" s="68">
        <f t="shared" si="40"/>
        <v>0</v>
      </c>
      <c r="O362" s="71" t="s">
        <v>17</v>
      </c>
      <c r="P362" s="71" t="s">
        <v>17</v>
      </c>
      <c r="Q362" s="68">
        <f t="shared" si="41"/>
        <v>0</v>
      </c>
    </row>
    <row r="363" spans="1:17" s="62" customFormat="1" x14ac:dyDescent="0.25">
      <c r="A363" s="71"/>
      <c r="B363" s="71"/>
      <c r="C363" s="71" t="s">
        <v>17</v>
      </c>
      <c r="D363" s="71" t="s">
        <v>17</v>
      </c>
      <c r="E363" s="69">
        <f t="shared" si="35"/>
        <v>0</v>
      </c>
      <c r="F363" s="71" t="s">
        <v>17</v>
      </c>
      <c r="G363" s="70">
        <f t="shared" si="36"/>
        <v>0</v>
      </c>
      <c r="H363" s="71" t="s">
        <v>17</v>
      </c>
      <c r="I363" s="72" t="s">
        <v>17</v>
      </c>
      <c r="J363" s="71" t="s">
        <v>17</v>
      </c>
      <c r="K363" s="68">
        <f t="shared" si="37"/>
        <v>0</v>
      </c>
      <c r="L363" s="68">
        <f t="shared" si="38"/>
        <v>0</v>
      </c>
      <c r="M363" s="68">
        <f t="shared" si="39"/>
        <v>0</v>
      </c>
      <c r="N363" s="68">
        <f t="shared" si="40"/>
        <v>0</v>
      </c>
      <c r="O363" s="71" t="s">
        <v>17</v>
      </c>
      <c r="P363" s="71" t="s">
        <v>17</v>
      </c>
      <c r="Q363" s="68">
        <f t="shared" si="41"/>
        <v>0</v>
      </c>
    </row>
    <row r="364" spans="1:17" s="62" customFormat="1" x14ac:dyDescent="0.25">
      <c r="A364" s="71"/>
      <c r="B364" s="71"/>
      <c r="C364" s="71" t="s">
        <v>17</v>
      </c>
      <c r="D364" s="71" t="s">
        <v>17</v>
      </c>
      <c r="E364" s="69">
        <f t="shared" si="35"/>
        <v>0</v>
      </c>
      <c r="F364" s="71" t="s">
        <v>17</v>
      </c>
      <c r="G364" s="70">
        <f t="shared" si="36"/>
        <v>0</v>
      </c>
      <c r="H364" s="71" t="s">
        <v>17</v>
      </c>
      <c r="I364" s="72" t="s">
        <v>17</v>
      </c>
      <c r="J364" s="71" t="s">
        <v>17</v>
      </c>
      <c r="K364" s="68">
        <f t="shared" si="37"/>
        <v>0</v>
      </c>
      <c r="L364" s="68">
        <f t="shared" si="38"/>
        <v>0</v>
      </c>
      <c r="M364" s="68">
        <f t="shared" si="39"/>
        <v>0</v>
      </c>
      <c r="N364" s="68">
        <f t="shared" si="40"/>
        <v>0</v>
      </c>
      <c r="O364" s="71" t="s">
        <v>17</v>
      </c>
      <c r="P364" s="71" t="s">
        <v>17</v>
      </c>
      <c r="Q364" s="68">
        <f t="shared" si="41"/>
        <v>0</v>
      </c>
    </row>
    <row r="365" spans="1:17" s="62" customFormat="1" x14ac:dyDescent="0.25">
      <c r="A365" s="71"/>
      <c r="B365" s="71"/>
      <c r="C365" s="71" t="s">
        <v>17</v>
      </c>
      <c r="D365" s="71" t="s">
        <v>17</v>
      </c>
      <c r="E365" s="69">
        <f t="shared" si="35"/>
        <v>0</v>
      </c>
      <c r="F365" s="71" t="s">
        <v>17</v>
      </c>
      <c r="G365" s="70">
        <f t="shared" si="36"/>
        <v>0</v>
      </c>
      <c r="H365" s="71" t="s">
        <v>17</v>
      </c>
      <c r="I365" s="72" t="s">
        <v>17</v>
      </c>
      <c r="J365" s="71" t="s">
        <v>17</v>
      </c>
      <c r="K365" s="68">
        <f t="shared" si="37"/>
        <v>0</v>
      </c>
      <c r="L365" s="68">
        <f t="shared" si="38"/>
        <v>0</v>
      </c>
      <c r="M365" s="68">
        <f t="shared" si="39"/>
        <v>0</v>
      </c>
      <c r="N365" s="68">
        <f t="shared" si="40"/>
        <v>0</v>
      </c>
      <c r="O365" s="71" t="s">
        <v>17</v>
      </c>
      <c r="P365" s="71" t="s">
        <v>17</v>
      </c>
      <c r="Q365" s="68">
        <f t="shared" si="41"/>
        <v>0</v>
      </c>
    </row>
    <row r="366" spans="1:17" s="62" customFormat="1" x14ac:dyDescent="0.25">
      <c r="A366" s="71"/>
      <c r="B366" s="71"/>
      <c r="C366" s="71" t="s">
        <v>17</v>
      </c>
      <c r="D366" s="71" t="s">
        <v>17</v>
      </c>
      <c r="E366" s="69">
        <f t="shared" si="35"/>
        <v>0</v>
      </c>
      <c r="F366" s="71" t="s">
        <v>17</v>
      </c>
      <c r="G366" s="70">
        <f t="shared" si="36"/>
        <v>0</v>
      </c>
      <c r="H366" s="71" t="s">
        <v>17</v>
      </c>
      <c r="I366" s="72" t="s">
        <v>17</v>
      </c>
      <c r="J366" s="71" t="s">
        <v>17</v>
      </c>
      <c r="K366" s="68">
        <f t="shared" si="37"/>
        <v>0</v>
      </c>
      <c r="L366" s="68">
        <f t="shared" si="38"/>
        <v>0</v>
      </c>
      <c r="M366" s="68">
        <f t="shared" si="39"/>
        <v>0</v>
      </c>
      <c r="N366" s="68">
        <f t="shared" si="40"/>
        <v>0</v>
      </c>
      <c r="O366" s="71" t="s">
        <v>17</v>
      </c>
      <c r="P366" s="71" t="s">
        <v>17</v>
      </c>
      <c r="Q366" s="68">
        <f t="shared" si="41"/>
        <v>0</v>
      </c>
    </row>
    <row r="367" spans="1:17" s="62" customFormat="1" x14ac:dyDescent="0.25">
      <c r="A367" s="71"/>
      <c r="B367" s="71"/>
      <c r="C367" s="71" t="s">
        <v>17</v>
      </c>
      <c r="D367" s="71" t="s">
        <v>17</v>
      </c>
      <c r="E367" s="69">
        <f t="shared" si="35"/>
        <v>0</v>
      </c>
      <c r="F367" s="71" t="s">
        <v>17</v>
      </c>
      <c r="G367" s="70">
        <f t="shared" si="36"/>
        <v>0</v>
      </c>
      <c r="H367" s="71" t="s">
        <v>17</v>
      </c>
      <c r="I367" s="72" t="s">
        <v>17</v>
      </c>
      <c r="J367" s="71" t="s">
        <v>17</v>
      </c>
      <c r="K367" s="68">
        <f t="shared" si="37"/>
        <v>0</v>
      </c>
      <c r="L367" s="68">
        <f t="shared" si="38"/>
        <v>0</v>
      </c>
      <c r="M367" s="68">
        <f t="shared" si="39"/>
        <v>0</v>
      </c>
      <c r="N367" s="68">
        <f t="shared" si="40"/>
        <v>0</v>
      </c>
      <c r="O367" s="71" t="s">
        <v>17</v>
      </c>
      <c r="P367" s="71" t="s">
        <v>17</v>
      </c>
      <c r="Q367" s="68">
        <f t="shared" si="41"/>
        <v>0</v>
      </c>
    </row>
    <row r="368" spans="1:17" s="62" customFormat="1" x14ac:dyDescent="0.25">
      <c r="A368" s="71"/>
      <c r="B368" s="71"/>
      <c r="C368" s="71" t="s">
        <v>17</v>
      </c>
      <c r="D368" s="71" t="s">
        <v>17</v>
      </c>
      <c r="E368" s="69">
        <f t="shared" si="35"/>
        <v>0</v>
      </c>
      <c r="F368" s="71" t="s">
        <v>17</v>
      </c>
      <c r="G368" s="70">
        <f t="shared" si="36"/>
        <v>0</v>
      </c>
      <c r="H368" s="71" t="s">
        <v>17</v>
      </c>
      <c r="I368" s="72" t="s">
        <v>17</v>
      </c>
      <c r="J368" s="71" t="s">
        <v>17</v>
      </c>
      <c r="K368" s="68">
        <f t="shared" si="37"/>
        <v>0</v>
      </c>
      <c r="L368" s="68">
        <f t="shared" si="38"/>
        <v>0</v>
      </c>
      <c r="M368" s="68">
        <f t="shared" si="39"/>
        <v>0</v>
      </c>
      <c r="N368" s="68">
        <f t="shared" si="40"/>
        <v>0</v>
      </c>
      <c r="O368" s="71" t="s">
        <v>17</v>
      </c>
      <c r="P368" s="71" t="s">
        <v>17</v>
      </c>
      <c r="Q368" s="68">
        <f t="shared" si="41"/>
        <v>0</v>
      </c>
    </row>
    <row r="369" spans="1:17" s="62" customFormat="1" x14ac:dyDescent="0.25">
      <c r="A369" s="71"/>
      <c r="B369" s="71"/>
      <c r="C369" s="71" t="s">
        <v>17</v>
      </c>
      <c r="D369" s="71" t="s">
        <v>17</v>
      </c>
      <c r="E369" s="69">
        <f t="shared" si="35"/>
        <v>0</v>
      </c>
      <c r="F369" s="71" t="s">
        <v>17</v>
      </c>
      <c r="G369" s="70">
        <f t="shared" si="36"/>
        <v>0</v>
      </c>
      <c r="H369" s="71" t="s">
        <v>17</v>
      </c>
      <c r="I369" s="72" t="s">
        <v>17</v>
      </c>
      <c r="J369" s="71" t="s">
        <v>17</v>
      </c>
      <c r="K369" s="68">
        <f t="shared" si="37"/>
        <v>0</v>
      </c>
      <c r="L369" s="68">
        <f t="shared" si="38"/>
        <v>0</v>
      </c>
      <c r="M369" s="68">
        <f t="shared" si="39"/>
        <v>0</v>
      </c>
      <c r="N369" s="68">
        <f t="shared" si="40"/>
        <v>0</v>
      </c>
      <c r="O369" s="71" t="s">
        <v>17</v>
      </c>
      <c r="P369" s="71" t="s">
        <v>17</v>
      </c>
      <c r="Q369" s="68">
        <f t="shared" si="41"/>
        <v>0</v>
      </c>
    </row>
    <row r="370" spans="1:17" s="62" customFormat="1" x14ac:dyDescent="0.25">
      <c r="A370" s="71"/>
      <c r="B370" s="71"/>
      <c r="C370" s="71" t="s">
        <v>17</v>
      </c>
      <c r="D370" s="71" t="s">
        <v>17</v>
      </c>
      <c r="E370" s="69">
        <f t="shared" si="35"/>
        <v>0</v>
      </c>
      <c r="F370" s="71" t="s">
        <v>17</v>
      </c>
      <c r="G370" s="70">
        <f t="shared" si="36"/>
        <v>0</v>
      </c>
      <c r="H370" s="71" t="s">
        <v>17</v>
      </c>
      <c r="I370" s="72" t="s">
        <v>17</v>
      </c>
      <c r="J370" s="71" t="s">
        <v>17</v>
      </c>
      <c r="K370" s="68">
        <f t="shared" si="37"/>
        <v>0</v>
      </c>
      <c r="L370" s="68">
        <f t="shared" si="38"/>
        <v>0</v>
      </c>
      <c r="M370" s="68">
        <f t="shared" si="39"/>
        <v>0</v>
      </c>
      <c r="N370" s="68">
        <f t="shared" si="40"/>
        <v>0</v>
      </c>
      <c r="O370" s="71" t="s">
        <v>17</v>
      </c>
      <c r="P370" s="71" t="s">
        <v>17</v>
      </c>
      <c r="Q370" s="68">
        <f t="shared" si="41"/>
        <v>0</v>
      </c>
    </row>
    <row r="371" spans="1:17" s="62" customFormat="1" x14ac:dyDescent="0.25">
      <c r="A371" s="71"/>
      <c r="B371" s="71"/>
      <c r="C371" s="71" t="s">
        <v>17</v>
      </c>
      <c r="D371" s="71" t="s">
        <v>17</v>
      </c>
      <c r="E371" s="69">
        <f t="shared" si="35"/>
        <v>0</v>
      </c>
      <c r="F371" s="71" t="s">
        <v>17</v>
      </c>
      <c r="G371" s="70">
        <f t="shared" si="36"/>
        <v>0</v>
      </c>
      <c r="H371" s="71" t="s">
        <v>17</v>
      </c>
      <c r="I371" s="72" t="s">
        <v>17</v>
      </c>
      <c r="J371" s="71" t="s">
        <v>17</v>
      </c>
      <c r="K371" s="68">
        <f t="shared" si="37"/>
        <v>0</v>
      </c>
      <c r="L371" s="68">
        <f t="shared" si="38"/>
        <v>0</v>
      </c>
      <c r="M371" s="68">
        <f t="shared" si="39"/>
        <v>0</v>
      </c>
      <c r="N371" s="68">
        <f t="shared" si="40"/>
        <v>0</v>
      </c>
      <c r="O371" s="71" t="s">
        <v>17</v>
      </c>
      <c r="P371" s="71" t="s">
        <v>17</v>
      </c>
      <c r="Q371" s="68">
        <f t="shared" si="41"/>
        <v>0</v>
      </c>
    </row>
    <row r="372" spans="1:17" s="62" customFormat="1" x14ac:dyDescent="0.25">
      <c r="A372" s="71"/>
      <c r="B372" s="71"/>
      <c r="C372" s="71" t="s">
        <v>17</v>
      </c>
      <c r="D372" s="71" t="s">
        <v>17</v>
      </c>
      <c r="E372" s="69">
        <f t="shared" si="35"/>
        <v>0</v>
      </c>
      <c r="F372" s="71" t="s">
        <v>17</v>
      </c>
      <c r="G372" s="70">
        <f t="shared" si="36"/>
        <v>0</v>
      </c>
      <c r="H372" s="71" t="s">
        <v>17</v>
      </c>
      <c r="I372" s="72" t="s">
        <v>17</v>
      </c>
      <c r="J372" s="71" t="s">
        <v>17</v>
      </c>
      <c r="K372" s="68">
        <f t="shared" si="37"/>
        <v>0</v>
      </c>
      <c r="L372" s="68">
        <f t="shared" si="38"/>
        <v>0</v>
      </c>
      <c r="M372" s="68">
        <f t="shared" si="39"/>
        <v>0</v>
      </c>
      <c r="N372" s="68">
        <f t="shared" si="40"/>
        <v>0</v>
      </c>
      <c r="O372" s="71" t="s">
        <v>17</v>
      </c>
      <c r="P372" s="71" t="s">
        <v>17</v>
      </c>
      <c r="Q372" s="68">
        <f t="shared" si="41"/>
        <v>0</v>
      </c>
    </row>
    <row r="373" spans="1:17" s="62" customFormat="1" x14ac:dyDescent="0.25">
      <c r="A373" s="71"/>
      <c r="B373" s="71"/>
      <c r="C373" s="71" t="s">
        <v>17</v>
      </c>
      <c r="D373" s="71" t="s">
        <v>17</v>
      </c>
      <c r="E373" s="69">
        <f t="shared" si="35"/>
        <v>0</v>
      </c>
      <c r="F373" s="71" t="s">
        <v>17</v>
      </c>
      <c r="G373" s="70">
        <f t="shared" si="36"/>
        <v>0</v>
      </c>
      <c r="H373" s="71" t="s">
        <v>17</v>
      </c>
      <c r="I373" s="72" t="s">
        <v>17</v>
      </c>
      <c r="J373" s="71" t="s">
        <v>17</v>
      </c>
      <c r="K373" s="68">
        <f t="shared" si="37"/>
        <v>0</v>
      </c>
      <c r="L373" s="68">
        <f t="shared" si="38"/>
        <v>0</v>
      </c>
      <c r="M373" s="68">
        <f t="shared" si="39"/>
        <v>0</v>
      </c>
      <c r="N373" s="68">
        <f t="shared" si="40"/>
        <v>0</v>
      </c>
      <c r="O373" s="71" t="s">
        <v>17</v>
      </c>
      <c r="P373" s="71" t="s">
        <v>17</v>
      </c>
      <c r="Q373" s="68">
        <f t="shared" si="41"/>
        <v>0</v>
      </c>
    </row>
    <row r="374" spans="1:17" s="62" customFormat="1" x14ac:dyDescent="0.25">
      <c r="A374" s="71"/>
      <c r="B374" s="71"/>
      <c r="C374" s="71" t="s">
        <v>17</v>
      </c>
      <c r="D374" s="71" t="s">
        <v>17</v>
      </c>
      <c r="E374" s="69">
        <f t="shared" si="35"/>
        <v>0</v>
      </c>
      <c r="F374" s="71" t="s">
        <v>17</v>
      </c>
      <c r="G374" s="70">
        <f t="shared" si="36"/>
        <v>0</v>
      </c>
      <c r="H374" s="71" t="s">
        <v>17</v>
      </c>
      <c r="I374" s="72" t="s">
        <v>17</v>
      </c>
      <c r="J374" s="71" t="s">
        <v>17</v>
      </c>
      <c r="K374" s="68">
        <f t="shared" si="37"/>
        <v>0</v>
      </c>
      <c r="L374" s="68">
        <f t="shared" si="38"/>
        <v>0</v>
      </c>
      <c r="M374" s="68">
        <f t="shared" si="39"/>
        <v>0</v>
      </c>
      <c r="N374" s="68">
        <f t="shared" si="40"/>
        <v>0</v>
      </c>
      <c r="O374" s="71" t="s">
        <v>17</v>
      </c>
      <c r="P374" s="71" t="s">
        <v>17</v>
      </c>
      <c r="Q374" s="68">
        <f t="shared" si="41"/>
        <v>0</v>
      </c>
    </row>
    <row r="375" spans="1:17" s="62" customFormat="1" x14ac:dyDescent="0.25">
      <c r="A375" s="71"/>
      <c r="B375" s="71"/>
      <c r="C375" s="71" t="s">
        <v>17</v>
      </c>
      <c r="D375" s="71" t="s">
        <v>17</v>
      </c>
      <c r="E375" s="69">
        <f t="shared" si="35"/>
        <v>0</v>
      </c>
      <c r="F375" s="71" t="s">
        <v>17</v>
      </c>
      <c r="G375" s="70">
        <f t="shared" si="36"/>
        <v>0</v>
      </c>
      <c r="H375" s="71" t="s">
        <v>17</v>
      </c>
      <c r="I375" s="72" t="s">
        <v>17</v>
      </c>
      <c r="J375" s="71" t="s">
        <v>17</v>
      </c>
      <c r="K375" s="68">
        <f t="shared" si="37"/>
        <v>0</v>
      </c>
      <c r="L375" s="68">
        <f t="shared" si="38"/>
        <v>0</v>
      </c>
      <c r="M375" s="68">
        <f t="shared" si="39"/>
        <v>0</v>
      </c>
      <c r="N375" s="68">
        <f t="shared" si="40"/>
        <v>0</v>
      </c>
      <c r="O375" s="71" t="s">
        <v>17</v>
      </c>
      <c r="P375" s="71" t="s">
        <v>17</v>
      </c>
      <c r="Q375" s="68">
        <f t="shared" si="41"/>
        <v>0</v>
      </c>
    </row>
    <row r="376" spans="1:17" s="62" customFormat="1" x14ac:dyDescent="0.25">
      <c r="A376" s="71"/>
      <c r="B376" s="71"/>
      <c r="C376" s="71" t="s">
        <v>17</v>
      </c>
      <c r="D376" s="71" t="s">
        <v>17</v>
      </c>
      <c r="E376" s="69">
        <f t="shared" si="35"/>
        <v>0</v>
      </c>
      <c r="F376" s="71" t="s">
        <v>17</v>
      </c>
      <c r="G376" s="70">
        <f t="shared" si="36"/>
        <v>0</v>
      </c>
      <c r="H376" s="71" t="s">
        <v>17</v>
      </c>
      <c r="I376" s="72" t="s">
        <v>17</v>
      </c>
      <c r="J376" s="71" t="s">
        <v>17</v>
      </c>
      <c r="K376" s="68">
        <f t="shared" si="37"/>
        <v>0</v>
      </c>
      <c r="L376" s="68">
        <f t="shared" si="38"/>
        <v>0</v>
      </c>
      <c r="M376" s="68">
        <f t="shared" si="39"/>
        <v>0</v>
      </c>
      <c r="N376" s="68">
        <f t="shared" si="40"/>
        <v>0</v>
      </c>
      <c r="O376" s="71" t="s">
        <v>17</v>
      </c>
      <c r="P376" s="71" t="s">
        <v>17</v>
      </c>
      <c r="Q376" s="68">
        <f t="shared" si="41"/>
        <v>0</v>
      </c>
    </row>
    <row r="377" spans="1:17" s="62" customFormat="1" x14ac:dyDescent="0.25">
      <c r="A377" s="71"/>
      <c r="B377" s="71"/>
      <c r="C377" s="71" t="s">
        <v>17</v>
      </c>
      <c r="D377" s="71" t="s">
        <v>17</v>
      </c>
      <c r="E377" s="69">
        <f t="shared" si="35"/>
        <v>0</v>
      </c>
      <c r="F377" s="71" t="s">
        <v>17</v>
      </c>
      <c r="G377" s="70">
        <f t="shared" si="36"/>
        <v>0</v>
      </c>
      <c r="H377" s="71" t="s">
        <v>17</v>
      </c>
      <c r="I377" s="72" t="s">
        <v>17</v>
      </c>
      <c r="J377" s="71" t="s">
        <v>17</v>
      </c>
      <c r="K377" s="68">
        <f t="shared" si="37"/>
        <v>0</v>
      </c>
      <c r="L377" s="68">
        <f t="shared" si="38"/>
        <v>0</v>
      </c>
      <c r="M377" s="68">
        <f t="shared" si="39"/>
        <v>0</v>
      </c>
      <c r="N377" s="68">
        <f t="shared" si="40"/>
        <v>0</v>
      </c>
      <c r="O377" s="71" t="s">
        <v>17</v>
      </c>
      <c r="P377" s="71" t="s">
        <v>17</v>
      </c>
      <c r="Q377" s="68">
        <f t="shared" si="41"/>
        <v>0</v>
      </c>
    </row>
    <row r="378" spans="1:17" s="62" customFormat="1" x14ac:dyDescent="0.25">
      <c r="A378" s="71"/>
      <c r="B378" s="71"/>
      <c r="C378" s="71" t="s">
        <v>17</v>
      </c>
      <c r="D378" s="71" t="s">
        <v>17</v>
      </c>
      <c r="E378" s="69">
        <f t="shared" si="35"/>
        <v>0</v>
      </c>
      <c r="F378" s="71" t="s">
        <v>17</v>
      </c>
      <c r="G378" s="70">
        <f t="shared" si="36"/>
        <v>0</v>
      </c>
      <c r="H378" s="71" t="s">
        <v>17</v>
      </c>
      <c r="I378" s="72" t="s">
        <v>17</v>
      </c>
      <c r="J378" s="71" t="s">
        <v>17</v>
      </c>
      <c r="K378" s="68">
        <f t="shared" si="37"/>
        <v>0</v>
      </c>
      <c r="L378" s="68">
        <f t="shared" si="38"/>
        <v>0</v>
      </c>
      <c r="M378" s="68">
        <f t="shared" si="39"/>
        <v>0</v>
      </c>
      <c r="N378" s="68">
        <f t="shared" si="40"/>
        <v>0</v>
      </c>
      <c r="O378" s="71" t="s">
        <v>17</v>
      </c>
      <c r="P378" s="71" t="s">
        <v>17</v>
      </c>
      <c r="Q378" s="68">
        <f t="shared" si="41"/>
        <v>0</v>
      </c>
    </row>
    <row r="379" spans="1:17" s="62" customFormat="1" x14ac:dyDescent="0.25">
      <c r="A379" s="71"/>
      <c r="B379" s="71"/>
      <c r="C379" s="71" t="s">
        <v>17</v>
      </c>
      <c r="D379" s="71" t="s">
        <v>17</v>
      </c>
      <c r="E379" s="69">
        <f t="shared" si="35"/>
        <v>0</v>
      </c>
      <c r="F379" s="71" t="s">
        <v>17</v>
      </c>
      <c r="G379" s="70">
        <f t="shared" si="36"/>
        <v>0</v>
      </c>
      <c r="H379" s="71" t="s">
        <v>17</v>
      </c>
      <c r="I379" s="72" t="s">
        <v>17</v>
      </c>
      <c r="J379" s="71" t="s">
        <v>17</v>
      </c>
      <c r="K379" s="68">
        <f t="shared" si="37"/>
        <v>0</v>
      </c>
      <c r="L379" s="68">
        <f t="shared" si="38"/>
        <v>0</v>
      </c>
      <c r="M379" s="68">
        <f t="shared" si="39"/>
        <v>0</v>
      </c>
      <c r="N379" s="68">
        <f t="shared" si="40"/>
        <v>0</v>
      </c>
      <c r="O379" s="71" t="s">
        <v>17</v>
      </c>
      <c r="P379" s="71" t="s">
        <v>17</v>
      </c>
      <c r="Q379" s="68">
        <f t="shared" si="41"/>
        <v>0</v>
      </c>
    </row>
    <row r="380" spans="1:17" s="62" customFormat="1" x14ac:dyDescent="0.25">
      <c r="A380" s="71"/>
      <c r="B380" s="71"/>
      <c r="C380" s="71" t="s">
        <v>17</v>
      </c>
      <c r="D380" s="71" t="s">
        <v>17</v>
      </c>
      <c r="E380" s="69">
        <f t="shared" si="35"/>
        <v>0</v>
      </c>
      <c r="F380" s="71" t="s">
        <v>17</v>
      </c>
      <c r="G380" s="70">
        <f t="shared" si="36"/>
        <v>0</v>
      </c>
      <c r="H380" s="71" t="s">
        <v>17</v>
      </c>
      <c r="I380" s="72" t="s">
        <v>17</v>
      </c>
      <c r="J380" s="71" t="s">
        <v>17</v>
      </c>
      <c r="K380" s="68">
        <f t="shared" si="37"/>
        <v>0</v>
      </c>
      <c r="L380" s="68">
        <f t="shared" si="38"/>
        <v>0</v>
      </c>
      <c r="M380" s="68">
        <f t="shared" si="39"/>
        <v>0</v>
      </c>
      <c r="N380" s="68">
        <f t="shared" si="40"/>
        <v>0</v>
      </c>
      <c r="O380" s="71" t="s">
        <v>17</v>
      </c>
      <c r="P380" s="71" t="s">
        <v>17</v>
      </c>
      <c r="Q380" s="68">
        <f t="shared" si="41"/>
        <v>0</v>
      </c>
    </row>
    <row r="381" spans="1:17" s="62" customFormat="1" x14ac:dyDescent="0.25">
      <c r="A381" s="71"/>
      <c r="B381" s="71"/>
      <c r="C381" s="71" t="s">
        <v>17</v>
      </c>
      <c r="D381" s="71" t="s">
        <v>17</v>
      </c>
      <c r="E381" s="69">
        <f t="shared" si="35"/>
        <v>0</v>
      </c>
      <c r="F381" s="71" t="s">
        <v>17</v>
      </c>
      <c r="G381" s="70">
        <f t="shared" si="36"/>
        <v>0</v>
      </c>
      <c r="H381" s="71" t="s">
        <v>17</v>
      </c>
      <c r="I381" s="72" t="s">
        <v>17</v>
      </c>
      <c r="J381" s="71" t="s">
        <v>17</v>
      </c>
      <c r="K381" s="68">
        <f t="shared" si="37"/>
        <v>0</v>
      </c>
      <c r="L381" s="68">
        <f t="shared" si="38"/>
        <v>0</v>
      </c>
      <c r="M381" s="68">
        <f t="shared" si="39"/>
        <v>0</v>
      </c>
      <c r="N381" s="68">
        <f t="shared" si="40"/>
        <v>0</v>
      </c>
      <c r="O381" s="71" t="s">
        <v>17</v>
      </c>
      <c r="P381" s="71" t="s">
        <v>17</v>
      </c>
      <c r="Q381" s="68">
        <f t="shared" si="41"/>
        <v>0</v>
      </c>
    </row>
    <row r="382" spans="1:17" s="62" customFormat="1" x14ac:dyDescent="0.25">
      <c r="A382" s="71"/>
      <c r="B382" s="71"/>
      <c r="C382" s="71" t="s">
        <v>17</v>
      </c>
      <c r="D382" s="71" t="s">
        <v>17</v>
      </c>
      <c r="E382" s="69">
        <f t="shared" si="35"/>
        <v>0</v>
      </c>
      <c r="F382" s="71" t="s">
        <v>17</v>
      </c>
      <c r="G382" s="70">
        <f t="shared" si="36"/>
        <v>0</v>
      </c>
      <c r="H382" s="71" t="s">
        <v>17</v>
      </c>
      <c r="I382" s="72" t="s">
        <v>17</v>
      </c>
      <c r="J382" s="71" t="s">
        <v>17</v>
      </c>
      <c r="K382" s="68">
        <f t="shared" si="37"/>
        <v>0</v>
      </c>
      <c r="L382" s="68">
        <f t="shared" si="38"/>
        <v>0</v>
      </c>
      <c r="M382" s="68">
        <f t="shared" si="39"/>
        <v>0</v>
      </c>
      <c r="N382" s="68">
        <f t="shared" si="40"/>
        <v>0</v>
      </c>
      <c r="O382" s="71" t="s">
        <v>17</v>
      </c>
      <c r="P382" s="71" t="s">
        <v>17</v>
      </c>
      <c r="Q382" s="68">
        <f t="shared" si="41"/>
        <v>0</v>
      </c>
    </row>
    <row r="383" spans="1:17" s="62" customFormat="1" x14ac:dyDescent="0.25">
      <c r="A383" s="71"/>
      <c r="B383" s="71"/>
      <c r="C383" s="71" t="s">
        <v>17</v>
      </c>
      <c r="D383" s="71" t="s">
        <v>17</v>
      </c>
      <c r="E383" s="69">
        <f t="shared" si="35"/>
        <v>0</v>
      </c>
      <c r="F383" s="71" t="s">
        <v>17</v>
      </c>
      <c r="G383" s="70">
        <f t="shared" si="36"/>
        <v>0</v>
      </c>
      <c r="H383" s="71" t="s">
        <v>17</v>
      </c>
      <c r="I383" s="72" t="s">
        <v>17</v>
      </c>
      <c r="J383" s="71" t="s">
        <v>17</v>
      </c>
      <c r="K383" s="68">
        <f t="shared" si="37"/>
        <v>0</v>
      </c>
      <c r="L383" s="68">
        <f t="shared" si="38"/>
        <v>0</v>
      </c>
      <c r="M383" s="68">
        <f t="shared" si="39"/>
        <v>0</v>
      </c>
      <c r="N383" s="68">
        <f t="shared" si="40"/>
        <v>0</v>
      </c>
      <c r="O383" s="71" t="s">
        <v>17</v>
      </c>
      <c r="P383" s="71" t="s">
        <v>17</v>
      </c>
      <c r="Q383" s="68">
        <f t="shared" si="41"/>
        <v>0</v>
      </c>
    </row>
    <row r="384" spans="1:17" s="62" customFormat="1" x14ac:dyDescent="0.25">
      <c r="A384" s="71"/>
      <c r="B384" s="71"/>
      <c r="C384" s="71" t="s">
        <v>17</v>
      </c>
      <c r="D384" s="71" t="s">
        <v>17</v>
      </c>
      <c r="E384" s="69">
        <f t="shared" si="35"/>
        <v>0</v>
      </c>
      <c r="F384" s="71" t="s">
        <v>17</v>
      </c>
      <c r="G384" s="70">
        <f t="shared" si="36"/>
        <v>0</v>
      </c>
      <c r="H384" s="71" t="s">
        <v>17</v>
      </c>
      <c r="I384" s="72" t="s">
        <v>17</v>
      </c>
      <c r="J384" s="71" t="s">
        <v>17</v>
      </c>
      <c r="K384" s="68">
        <f t="shared" si="37"/>
        <v>0</v>
      </c>
      <c r="L384" s="68">
        <f t="shared" si="38"/>
        <v>0</v>
      </c>
      <c r="M384" s="68">
        <f t="shared" si="39"/>
        <v>0</v>
      </c>
      <c r="N384" s="68">
        <f t="shared" si="40"/>
        <v>0</v>
      </c>
      <c r="O384" s="71" t="s">
        <v>17</v>
      </c>
      <c r="P384" s="71" t="s">
        <v>17</v>
      </c>
      <c r="Q384" s="68">
        <f t="shared" si="41"/>
        <v>0</v>
      </c>
    </row>
    <row r="385" spans="1:17" s="62" customFormat="1" x14ac:dyDescent="0.25">
      <c r="A385" s="71"/>
      <c r="B385" s="71"/>
      <c r="C385" s="71" t="s">
        <v>17</v>
      </c>
      <c r="D385" s="71" t="s">
        <v>17</v>
      </c>
      <c r="E385" s="69">
        <f t="shared" si="35"/>
        <v>0</v>
      </c>
      <c r="F385" s="71" t="s">
        <v>17</v>
      </c>
      <c r="G385" s="70">
        <f t="shared" si="36"/>
        <v>0</v>
      </c>
      <c r="H385" s="71" t="s">
        <v>17</v>
      </c>
      <c r="I385" s="72" t="s">
        <v>17</v>
      </c>
      <c r="J385" s="71" t="s">
        <v>17</v>
      </c>
      <c r="K385" s="68">
        <f t="shared" si="37"/>
        <v>0</v>
      </c>
      <c r="L385" s="68">
        <f t="shared" si="38"/>
        <v>0</v>
      </c>
      <c r="M385" s="68">
        <f t="shared" si="39"/>
        <v>0</v>
      </c>
      <c r="N385" s="68">
        <f t="shared" si="40"/>
        <v>0</v>
      </c>
      <c r="O385" s="71" t="s">
        <v>17</v>
      </c>
      <c r="P385" s="71" t="s">
        <v>17</v>
      </c>
      <c r="Q385" s="68">
        <f t="shared" si="41"/>
        <v>0</v>
      </c>
    </row>
    <row r="386" spans="1:17" s="62" customFormat="1" x14ac:dyDescent="0.25">
      <c r="A386" s="71"/>
      <c r="B386" s="71"/>
      <c r="C386" s="71" t="s">
        <v>17</v>
      </c>
      <c r="D386" s="71" t="s">
        <v>17</v>
      </c>
      <c r="E386" s="69">
        <f t="shared" si="35"/>
        <v>0</v>
      </c>
      <c r="F386" s="71" t="s">
        <v>17</v>
      </c>
      <c r="G386" s="70">
        <f t="shared" si="36"/>
        <v>0</v>
      </c>
      <c r="H386" s="71" t="s">
        <v>17</v>
      </c>
      <c r="I386" s="72" t="s">
        <v>17</v>
      </c>
      <c r="J386" s="71" t="s">
        <v>17</v>
      </c>
      <c r="K386" s="68">
        <f t="shared" si="37"/>
        <v>0</v>
      </c>
      <c r="L386" s="68">
        <f t="shared" si="38"/>
        <v>0</v>
      </c>
      <c r="M386" s="68">
        <f t="shared" si="39"/>
        <v>0</v>
      </c>
      <c r="N386" s="68">
        <f t="shared" si="40"/>
        <v>0</v>
      </c>
      <c r="O386" s="71" t="s">
        <v>17</v>
      </c>
      <c r="P386" s="71" t="s">
        <v>17</v>
      </c>
      <c r="Q386" s="68">
        <f t="shared" si="41"/>
        <v>0</v>
      </c>
    </row>
    <row r="387" spans="1:17" s="62" customFormat="1" x14ac:dyDescent="0.25">
      <c r="A387" s="71"/>
      <c r="B387" s="71"/>
      <c r="C387" s="71" t="s">
        <v>17</v>
      </c>
      <c r="D387" s="71" t="s">
        <v>17</v>
      </c>
      <c r="E387" s="69">
        <f t="shared" ref="E387:E450" si="42">IFERROR(((PI()*(D387/2)^2)*C387),0)</f>
        <v>0</v>
      </c>
      <c r="F387" s="71" t="s">
        <v>17</v>
      </c>
      <c r="G387" s="70">
        <f t="shared" ref="G387:G450" si="43">IFERROR((E387*(F387+14.7))/14.7,0)</f>
        <v>0</v>
      </c>
      <c r="H387" s="71" t="s">
        <v>17</v>
      </c>
      <c r="I387" s="72" t="s">
        <v>17</v>
      </c>
      <c r="J387" s="71" t="s">
        <v>17</v>
      </c>
      <c r="K387" s="68">
        <f t="shared" ref="K387:K450" si="44">IFERROR((I387*(F387+14.7))/(J387*10.73*H387),0)</f>
        <v>0</v>
      </c>
      <c r="L387" s="68">
        <f t="shared" ref="L387:L450" si="45">IFERROR((14.7*I387)/(10.73*H387*J387),0)</f>
        <v>0</v>
      </c>
      <c r="M387" s="68">
        <f t="shared" ref="M387:M450" si="46">K387-L387</f>
        <v>0</v>
      </c>
      <c r="N387" s="68">
        <f t="shared" ref="N387:N450" si="47">M387*E387</f>
        <v>0</v>
      </c>
      <c r="O387" s="71" t="s">
        <v>17</v>
      </c>
      <c r="P387" s="71" t="s">
        <v>17</v>
      </c>
      <c r="Q387" s="68">
        <f t="shared" ref="Q387:Q450" si="48">IFERROR(P387*O387*N387,0)</f>
        <v>0</v>
      </c>
    </row>
    <row r="388" spans="1:17" s="62" customFormat="1" x14ac:dyDescent="0.25">
      <c r="A388" s="71"/>
      <c r="B388" s="71"/>
      <c r="C388" s="71" t="s">
        <v>17</v>
      </c>
      <c r="D388" s="71" t="s">
        <v>17</v>
      </c>
      <c r="E388" s="69">
        <f t="shared" si="42"/>
        <v>0</v>
      </c>
      <c r="F388" s="71" t="s">
        <v>17</v>
      </c>
      <c r="G388" s="70">
        <f t="shared" si="43"/>
        <v>0</v>
      </c>
      <c r="H388" s="71" t="s">
        <v>17</v>
      </c>
      <c r="I388" s="72" t="s">
        <v>17</v>
      </c>
      <c r="J388" s="71" t="s">
        <v>17</v>
      </c>
      <c r="K388" s="68">
        <f t="shared" si="44"/>
        <v>0</v>
      </c>
      <c r="L388" s="68">
        <f t="shared" si="45"/>
        <v>0</v>
      </c>
      <c r="M388" s="68">
        <f t="shared" si="46"/>
        <v>0</v>
      </c>
      <c r="N388" s="68">
        <f t="shared" si="47"/>
        <v>0</v>
      </c>
      <c r="O388" s="71" t="s">
        <v>17</v>
      </c>
      <c r="P388" s="71" t="s">
        <v>17</v>
      </c>
      <c r="Q388" s="68">
        <f t="shared" si="48"/>
        <v>0</v>
      </c>
    </row>
    <row r="389" spans="1:17" s="62" customFormat="1" x14ac:dyDescent="0.25">
      <c r="A389" s="71"/>
      <c r="B389" s="71"/>
      <c r="C389" s="71" t="s">
        <v>17</v>
      </c>
      <c r="D389" s="71" t="s">
        <v>17</v>
      </c>
      <c r="E389" s="69">
        <f t="shared" si="42"/>
        <v>0</v>
      </c>
      <c r="F389" s="71" t="s">
        <v>17</v>
      </c>
      <c r="G389" s="70">
        <f t="shared" si="43"/>
        <v>0</v>
      </c>
      <c r="H389" s="71" t="s">
        <v>17</v>
      </c>
      <c r="I389" s="72" t="s">
        <v>17</v>
      </c>
      <c r="J389" s="71" t="s">
        <v>17</v>
      </c>
      <c r="K389" s="68">
        <f t="shared" si="44"/>
        <v>0</v>
      </c>
      <c r="L389" s="68">
        <f t="shared" si="45"/>
        <v>0</v>
      </c>
      <c r="M389" s="68">
        <f t="shared" si="46"/>
        <v>0</v>
      </c>
      <c r="N389" s="68">
        <f t="shared" si="47"/>
        <v>0</v>
      </c>
      <c r="O389" s="71" t="s">
        <v>17</v>
      </c>
      <c r="P389" s="71" t="s">
        <v>17</v>
      </c>
      <c r="Q389" s="68">
        <f t="shared" si="48"/>
        <v>0</v>
      </c>
    </row>
    <row r="390" spans="1:17" s="62" customFormat="1" x14ac:dyDescent="0.25">
      <c r="A390" s="71"/>
      <c r="B390" s="71"/>
      <c r="C390" s="71" t="s">
        <v>17</v>
      </c>
      <c r="D390" s="71" t="s">
        <v>17</v>
      </c>
      <c r="E390" s="69">
        <f t="shared" si="42"/>
        <v>0</v>
      </c>
      <c r="F390" s="71" t="s">
        <v>17</v>
      </c>
      <c r="G390" s="70">
        <f t="shared" si="43"/>
        <v>0</v>
      </c>
      <c r="H390" s="71" t="s">
        <v>17</v>
      </c>
      <c r="I390" s="72" t="s">
        <v>17</v>
      </c>
      <c r="J390" s="71" t="s">
        <v>17</v>
      </c>
      <c r="K390" s="68">
        <f t="shared" si="44"/>
        <v>0</v>
      </c>
      <c r="L390" s="68">
        <f t="shared" si="45"/>
        <v>0</v>
      </c>
      <c r="M390" s="68">
        <f t="shared" si="46"/>
        <v>0</v>
      </c>
      <c r="N390" s="68">
        <f t="shared" si="47"/>
        <v>0</v>
      </c>
      <c r="O390" s="71" t="s">
        <v>17</v>
      </c>
      <c r="P390" s="71" t="s">
        <v>17</v>
      </c>
      <c r="Q390" s="68">
        <f t="shared" si="48"/>
        <v>0</v>
      </c>
    </row>
    <row r="391" spans="1:17" s="62" customFormat="1" x14ac:dyDescent="0.25">
      <c r="A391" s="71"/>
      <c r="B391" s="71"/>
      <c r="C391" s="71" t="s">
        <v>17</v>
      </c>
      <c r="D391" s="71" t="s">
        <v>17</v>
      </c>
      <c r="E391" s="69">
        <f t="shared" si="42"/>
        <v>0</v>
      </c>
      <c r="F391" s="71" t="s">
        <v>17</v>
      </c>
      <c r="G391" s="70">
        <f t="shared" si="43"/>
        <v>0</v>
      </c>
      <c r="H391" s="71" t="s">
        <v>17</v>
      </c>
      <c r="I391" s="72" t="s">
        <v>17</v>
      </c>
      <c r="J391" s="71" t="s">
        <v>17</v>
      </c>
      <c r="K391" s="68">
        <f t="shared" si="44"/>
        <v>0</v>
      </c>
      <c r="L391" s="68">
        <f t="shared" si="45"/>
        <v>0</v>
      </c>
      <c r="M391" s="68">
        <f t="shared" si="46"/>
        <v>0</v>
      </c>
      <c r="N391" s="68">
        <f t="shared" si="47"/>
        <v>0</v>
      </c>
      <c r="O391" s="71" t="s">
        <v>17</v>
      </c>
      <c r="P391" s="71" t="s">
        <v>17</v>
      </c>
      <c r="Q391" s="68">
        <f t="shared" si="48"/>
        <v>0</v>
      </c>
    </row>
    <row r="392" spans="1:17" s="62" customFormat="1" x14ac:dyDescent="0.25">
      <c r="A392" s="71"/>
      <c r="B392" s="71"/>
      <c r="C392" s="71" t="s">
        <v>17</v>
      </c>
      <c r="D392" s="71" t="s">
        <v>17</v>
      </c>
      <c r="E392" s="69">
        <f t="shared" si="42"/>
        <v>0</v>
      </c>
      <c r="F392" s="71" t="s">
        <v>17</v>
      </c>
      <c r="G392" s="70">
        <f t="shared" si="43"/>
        <v>0</v>
      </c>
      <c r="H392" s="71" t="s">
        <v>17</v>
      </c>
      <c r="I392" s="72" t="s">
        <v>17</v>
      </c>
      <c r="J392" s="71" t="s">
        <v>17</v>
      </c>
      <c r="K392" s="68">
        <f t="shared" si="44"/>
        <v>0</v>
      </c>
      <c r="L392" s="68">
        <f t="shared" si="45"/>
        <v>0</v>
      </c>
      <c r="M392" s="68">
        <f t="shared" si="46"/>
        <v>0</v>
      </c>
      <c r="N392" s="68">
        <f t="shared" si="47"/>
        <v>0</v>
      </c>
      <c r="O392" s="71" t="s">
        <v>17</v>
      </c>
      <c r="P392" s="71" t="s">
        <v>17</v>
      </c>
      <c r="Q392" s="68">
        <f t="shared" si="48"/>
        <v>0</v>
      </c>
    </row>
    <row r="393" spans="1:17" s="62" customFormat="1" x14ac:dyDescent="0.25">
      <c r="A393" s="71"/>
      <c r="B393" s="71"/>
      <c r="C393" s="71" t="s">
        <v>17</v>
      </c>
      <c r="D393" s="71" t="s">
        <v>17</v>
      </c>
      <c r="E393" s="69">
        <f t="shared" si="42"/>
        <v>0</v>
      </c>
      <c r="F393" s="71" t="s">
        <v>17</v>
      </c>
      <c r="G393" s="70">
        <f t="shared" si="43"/>
        <v>0</v>
      </c>
      <c r="H393" s="71" t="s">
        <v>17</v>
      </c>
      <c r="I393" s="72" t="s">
        <v>17</v>
      </c>
      <c r="J393" s="71" t="s">
        <v>17</v>
      </c>
      <c r="K393" s="68">
        <f t="shared" si="44"/>
        <v>0</v>
      </c>
      <c r="L393" s="68">
        <f t="shared" si="45"/>
        <v>0</v>
      </c>
      <c r="M393" s="68">
        <f t="shared" si="46"/>
        <v>0</v>
      </c>
      <c r="N393" s="68">
        <f t="shared" si="47"/>
        <v>0</v>
      </c>
      <c r="O393" s="71" t="s">
        <v>17</v>
      </c>
      <c r="P393" s="71" t="s">
        <v>17</v>
      </c>
      <c r="Q393" s="68">
        <f t="shared" si="48"/>
        <v>0</v>
      </c>
    </row>
    <row r="394" spans="1:17" s="62" customFormat="1" x14ac:dyDescent="0.25">
      <c r="A394" s="71"/>
      <c r="B394" s="71"/>
      <c r="C394" s="71" t="s">
        <v>17</v>
      </c>
      <c r="D394" s="71" t="s">
        <v>17</v>
      </c>
      <c r="E394" s="69">
        <f t="shared" si="42"/>
        <v>0</v>
      </c>
      <c r="F394" s="71" t="s">
        <v>17</v>
      </c>
      <c r="G394" s="70">
        <f t="shared" si="43"/>
        <v>0</v>
      </c>
      <c r="H394" s="71" t="s">
        <v>17</v>
      </c>
      <c r="I394" s="72" t="s">
        <v>17</v>
      </c>
      <c r="J394" s="71" t="s">
        <v>17</v>
      </c>
      <c r="K394" s="68">
        <f t="shared" si="44"/>
        <v>0</v>
      </c>
      <c r="L394" s="68">
        <f t="shared" si="45"/>
        <v>0</v>
      </c>
      <c r="M394" s="68">
        <f t="shared" si="46"/>
        <v>0</v>
      </c>
      <c r="N394" s="68">
        <f t="shared" si="47"/>
        <v>0</v>
      </c>
      <c r="O394" s="71" t="s">
        <v>17</v>
      </c>
      <c r="P394" s="71" t="s">
        <v>17</v>
      </c>
      <c r="Q394" s="68">
        <f t="shared" si="48"/>
        <v>0</v>
      </c>
    </row>
    <row r="395" spans="1:17" s="62" customFormat="1" x14ac:dyDescent="0.25">
      <c r="A395" s="71"/>
      <c r="B395" s="71"/>
      <c r="C395" s="71" t="s">
        <v>17</v>
      </c>
      <c r="D395" s="71" t="s">
        <v>17</v>
      </c>
      <c r="E395" s="69">
        <f t="shared" si="42"/>
        <v>0</v>
      </c>
      <c r="F395" s="71" t="s">
        <v>17</v>
      </c>
      <c r="G395" s="70">
        <f t="shared" si="43"/>
        <v>0</v>
      </c>
      <c r="H395" s="71" t="s">
        <v>17</v>
      </c>
      <c r="I395" s="72" t="s">
        <v>17</v>
      </c>
      <c r="J395" s="71" t="s">
        <v>17</v>
      </c>
      <c r="K395" s="68">
        <f t="shared" si="44"/>
        <v>0</v>
      </c>
      <c r="L395" s="68">
        <f t="shared" si="45"/>
        <v>0</v>
      </c>
      <c r="M395" s="68">
        <f t="shared" si="46"/>
        <v>0</v>
      </c>
      <c r="N395" s="68">
        <f t="shared" si="47"/>
        <v>0</v>
      </c>
      <c r="O395" s="71" t="s">
        <v>17</v>
      </c>
      <c r="P395" s="71" t="s">
        <v>17</v>
      </c>
      <c r="Q395" s="68">
        <f t="shared" si="48"/>
        <v>0</v>
      </c>
    </row>
    <row r="396" spans="1:17" s="62" customFormat="1" x14ac:dyDescent="0.25">
      <c r="A396" s="71"/>
      <c r="B396" s="71"/>
      <c r="C396" s="71" t="s">
        <v>17</v>
      </c>
      <c r="D396" s="71" t="s">
        <v>17</v>
      </c>
      <c r="E396" s="69">
        <f t="shared" si="42"/>
        <v>0</v>
      </c>
      <c r="F396" s="71" t="s">
        <v>17</v>
      </c>
      <c r="G396" s="70">
        <f t="shared" si="43"/>
        <v>0</v>
      </c>
      <c r="H396" s="71" t="s">
        <v>17</v>
      </c>
      <c r="I396" s="72" t="s">
        <v>17</v>
      </c>
      <c r="J396" s="71" t="s">
        <v>17</v>
      </c>
      <c r="K396" s="68">
        <f t="shared" si="44"/>
        <v>0</v>
      </c>
      <c r="L396" s="68">
        <f t="shared" si="45"/>
        <v>0</v>
      </c>
      <c r="M396" s="68">
        <f t="shared" si="46"/>
        <v>0</v>
      </c>
      <c r="N396" s="68">
        <f t="shared" si="47"/>
        <v>0</v>
      </c>
      <c r="O396" s="71" t="s">
        <v>17</v>
      </c>
      <c r="P396" s="71" t="s">
        <v>17</v>
      </c>
      <c r="Q396" s="68">
        <f t="shared" si="48"/>
        <v>0</v>
      </c>
    </row>
    <row r="397" spans="1:17" s="62" customFormat="1" x14ac:dyDescent="0.25">
      <c r="A397" s="71"/>
      <c r="B397" s="71"/>
      <c r="C397" s="71" t="s">
        <v>17</v>
      </c>
      <c r="D397" s="71" t="s">
        <v>17</v>
      </c>
      <c r="E397" s="69">
        <f t="shared" si="42"/>
        <v>0</v>
      </c>
      <c r="F397" s="71" t="s">
        <v>17</v>
      </c>
      <c r="G397" s="70">
        <f t="shared" si="43"/>
        <v>0</v>
      </c>
      <c r="H397" s="71" t="s">
        <v>17</v>
      </c>
      <c r="I397" s="72" t="s">
        <v>17</v>
      </c>
      <c r="J397" s="71" t="s">
        <v>17</v>
      </c>
      <c r="K397" s="68">
        <f t="shared" si="44"/>
        <v>0</v>
      </c>
      <c r="L397" s="68">
        <f t="shared" si="45"/>
        <v>0</v>
      </c>
      <c r="M397" s="68">
        <f t="shared" si="46"/>
        <v>0</v>
      </c>
      <c r="N397" s="68">
        <f t="shared" si="47"/>
        <v>0</v>
      </c>
      <c r="O397" s="71" t="s">
        <v>17</v>
      </c>
      <c r="P397" s="71" t="s">
        <v>17</v>
      </c>
      <c r="Q397" s="68">
        <f t="shared" si="48"/>
        <v>0</v>
      </c>
    </row>
    <row r="398" spans="1:17" s="62" customFormat="1" x14ac:dyDescent="0.25">
      <c r="A398" s="71"/>
      <c r="B398" s="71"/>
      <c r="C398" s="71" t="s">
        <v>17</v>
      </c>
      <c r="D398" s="71" t="s">
        <v>17</v>
      </c>
      <c r="E398" s="69">
        <f t="shared" si="42"/>
        <v>0</v>
      </c>
      <c r="F398" s="71" t="s">
        <v>17</v>
      </c>
      <c r="G398" s="70">
        <f t="shared" si="43"/>
        <v>0</v>
      </c>
      <c r="H398" s="71" t="s">
        <v>17</v>
      </c>
      <c r="I398" s="72" t="s">
        <v>17</v>
      </c>
      <c r="J398" s="71" t="s">
        <v>17</v>
      </c>
      <c r="K398" s="68">
        <f t="shared" si="44"/>
        <v>0</v>
      </c>
      <c r="L398" s="68">
        <f t="shared" si="45"/>
        <v>0</v>
      </c>
      <c r="M398" s="68">
        <f t="shared" si="46"/>
        <v>0</v>
      </c>
      <c r="N398" s="68">
        <f t="shared" si="47"/>
        <v>0</v>
      </c>
      <c r="O398" s="71" t="s">
        <v>17</v>
      </c>
      <c r="P398" s="71" t="s">
        <v>17</v>
      </c>
      <c r="Q398" s="68">
        <f t="shared" si="48"/>
        <v>0</v>
      </c>
    </row>
    <row r="399" spans="1:17" s="62" customFormat="1" x14ac:dyDescent="0.25">
      <c r="A399" s="71"/>
      <c r="B399" s="71"/>
      <c r="C399" s="71" t="s">
        <v>17</v>
      </c>
      <c r="D399" s="71" t="s">
        <v>17</v>
      </c>
      <c r="E399" s="69">
        <f t="shared" si="42"/>
        <v>0</v>
      </c>
      <c r="F399" s="71" t="s">
        <v>17</v>
      </c>
      <c r="G399" s="70">
        <f t="shared" si="43"/>
        <v>0</v>
      </c>
      <c r="H399" s="71" t="s">
        <v>17</v>
      </c>
      <c r="I399" s="72" t="s">
        <v>17</v>
      </c>
      <c r="J399" s="71" t="s">
        <v>17</v>
      </c>
      <c r="K399" s="68">
        <f t="shared" si="44"/>
        <v>0</v>
      </c>
      <c r="L399" s="68">
        <f t="shared" si="45"/>
        <v>0</v>
      </c>
      <c r="M399" s="68">
        <f t="shared" si="46"/>
        <v>0</v>
      </c>
      <c r="N399" s="68">
        <f t="shared" si="47"/>
        <v>0</v>
      </c>
      <c r="O399" s="71" t="s">
        <v>17</v>
      </c>
      <c r="P399" s="71" t="s">
        <v>17</v>
      </c>
      <c r="Q399" s="68">
        <f t="shared" si="48"/>
        <v>0</v>
      </c>
    </row>
    <row r="400" spans="1:17" s="62" customFormat="1" x14ac:dyDescent="0.25">
      <c r="A400" s="71"/>
      <c r="B400" s="71"/>
      <c r="C400" s="71" t="s">
        <v>17</v>
      </c>
      <c r="D400" s="71" t="s">
        <v>17</v>
      </c>
      <c r="E400" s="69">
        <f t="shared" si="42"/>
        <v>0</v>
      </c>
      <c r="F400" s="71" t="s">
        <v>17</v>
      </c>
      <c r="G400" s="70">
        <f t="shared" si="43"/>
        <v>0</v>
      </c>
      <c r="H400" s="71" t="s">
        <v>17</v>
      </c>
      <c r="I400" s="72" t="s">
        <v>17</v>
      </c>
      <c r="J400" s="71" t="s">
        <v>17</v>
      </c>
      <c r="K400" s="68">
        <f t="shared" si="44"/>
        <v>0</v>
      </c>
      <c r="L400" s="68">
        <f t="shared" si="45"/>
        <v>0</v>
      </c>
      <c r="M400" s="68">
        <f t="shared" si="46"/>
        <v>0</v>
      </c>
      <c r="N400" s="68">
        <f t="shared" si="47"/>
        <v>0</v>
      </c>
      <c r="O400" s="71" t="s">
        <v>17</v>
      </c>
      <c r="P400" s="71" t="s">
        <v>17</v>
      </c>
      <c r="Q400" s="68">
        <f t="shared" si="48"/>
        <v>0</v>
      </c>
    </row>
    <row r="401" spans="1:17" s="62" customFormat="1" x14ac:dyDescent="0.25">
      <c r="A401" s="71"/>
      <c r="B401" s="71"/>
      <c r="C401" s="71" t="s">
        <v>17</v>
      </c>
      <c r="D401" s="71" t="s">
        <v>17</v>
      </c>
      <c r="E401" s="69">
        <f t="shared" si="42"/>
        <v>0</v>
      </c>
      <c r="F401" s="71" t="s">
        <v>17</v>
      </c>
      <c r="G401" s="70">
        <f t="shared" si="43"/>
        <v>0</v>
      </c>
      <c r="H401" s="71" t="s">
        <v>17</v>
      </c>
      <c r="I401" s="72" t="s">
        <v>17</v>
      </c>
      <c r="J401" s="71" t="s">
        <v>17</v>
      </c>
      <c r="K401" s="68">
        <f t="shared" si="44"/>
        <v>0</v>
      </c>
      <c r="L401" s="68">
        <f t="shared" si="45"/>
        <v>0</v>
      </c>
      <c r="M401" s="68">
        <f t="shared" si="46"/>
        <v>0</v>
      </c>
      <c r="N401" s="68">
        <f t="shared" si="47"/>
        <v>0</v>
      </c>
      <c r="O401" s="71" t="s">
        <v>17</v>
      </c>
      <c r="P401" s="71" t="s">
        <v>17</v>
      </c>
      <c r="Q401" s="68">
        <f t="shared" si="48"/>
        <v>0</v>
      </c>
    </row>
    <row r="402" spans="1:17" s="62" customFormat="1" x14ac:dyDescent="0.25">
      <c r="A402" s="71"/>
      <c r="B402" s="71"/>
      <c r="C402" s="71" t="s">
        <v>17</v>
      </c>
      <c r="D402" s="71" t="s">
        <v>17</v>
      </c>
      <c r="E402" s="69">
        <f t="shared" si="42"/>
        <v>0</v>
      </c>
      <c r="F402" s="71" t="s">
        <v>17</v>
      </c>
      <c r="G402" s="70">
        <f t="shared" si="43"/>
        <v>0</v>
      </c>
      <c r="H402" s="71" t="s">
        <v>17</v>
      </c>
      <c r="I402" s="72" t="s">
        <v>17</v>
      </c>
      <c r="J402" s="71" t="s">
        <v>17</v>
      </c>
      <c r="K402" s="68">
        <f t="shared" si="44"/>
        <v>0</v>
      </c>
      <c r="L402" s="68">
        <f t="shared" si="45"/>
        <v>0</v>
      </c>
      <c r="M402" s="68">
        <f t="shared" si="46"/>
        <v>0</v>
      </c>
      <c r="N402" s="68">
        <f t="shared" si="47"/>
        <v>0</v>
      </c>
      <c r="O402" s="71" t="s">
        <v>17</v>
      </c>
      <c r="P402" s="71" t="s">
        <v>17</v>
      </c>
      <c r="Q402" s="68">
        <f t="shared" si="48"/>
        <v>0</v>
      </c>
    </row>
    <row r="403" spans="1:17" s="62" customFormat="1" x14ac:dyDescent="0.25">
      <c r="A403" s="71"/>
      <c r="B403" s="71"/>
      <c r="C403" s="71" t="s">
        <v>17</v>
      </c>
      <c r="D403" s="71" t="s">
        <v>17</v>
      </c>
      <c r="E403" s="69">
        <f t="shared" si="42"/>
        <v>0</v>
      </c>
      <c r="F403" s="71" t="s">
        <v>17</v>
      </c>
      <c r="G403" s="70">
        <f t="shared" si="43"/>
        <v>0</v>
      </c>
      <c r="H403" s="71" t="s">
        <v>17</v>
      </c>
      <c r="I403" s="72" t="s">
        <v>17</v>
      </c>
      <c r="J403" s="71" t="s">
        <v>17</v>
      </c>
      <c r="K403" s="68">
        <f t="shared" si="44"/>
        <v>0</v>
      </c>
      <c r="L403" s="68">
        <f t="shared" si="45"/>
        <v>0</v>
      </c>
      <c r="M403" s="68">
        <f t="shared" si="46"/>
        <v>0</v>
      </c>
      <c r="N403" s="68">
        <f t="shared" si="47"/>
        <v>0</v>
      </c>
      <c r="O403" s="71" t="s">
        <v>17</v>
      </c>
      <c r="P403" s="71" t="s">
        <v>17</v>
      </c>
      <c r="Q403" s="68">
        <f t="shared" si="48"/>
        <v>0</v>
      </c>
    </row>
    <row r="404" spans="1:17" s="62" customFormat="1" x14ac:dyDescent="0.25">
      <c r="A404" s="71"/>
      <c r="B404" s="71"/>
      <c r="C404" s="71" t="s">
        <v>17</v>
      </c>
      <c r="D404" s="71" t="s">
        <v>17</v>
      </c>
      <c r="E404" s="69">
        <f t="shared" si="42"/>
        <v>0</v>
      </c>
      <c r="F404" s="71" t="s">
        <v>17</v>
      </c>
      <c r="G404" s="70">
        <f t="shared" si="43"/>
        <v>0</v>
      </c>
      <c r="H404" s="71" t="s">
        <v>17</v>
      </c>
      <c r="I404" s="72" t="s">
        <v>17</v>
      </c>
      <c r="J404" s="71" t="s">
        <v>17</v>
      </c>
      <c r="K404" s="68">
        <f t="shared" si="44"/>
        <v>0</v>
      </c>
      <c r="L404" s="68">
        <f t="shared" si="45"/>
        <v>0</v>
      </c>
      <c r="M404" s="68">
        <f t="shared" si="46"/>
        <v>0</v>
      </c>
      <c r="N404" s="68">
        <f t="shared" si="47"/>
        <v>0</v>
      </c>
      <c r="O404" s="71" t="s">
        <v>17</v>
      </c>
      <c r="P404" s="71" t="s">
        <v>17</v>
      </c>
      <c r="Q404" s="68">
        <f t="shared" si="48"/>
        <v>0</v>
      </c>
    </row>
    <row r="405" spans="1:17" s="62" customFormat="1" x14ac:dyDescent="0.25">
      <c r="A405" s="71"/>
      <c r="B405" s="71"/>
      <c r="C405" s="71" t="s">
        <v>17</v>
      </c>
      <c r="D405" s="71" t="s">
        <v>17</v>
      </c>
      <c r="E405" s="69">
        <f t="shared" si="42"/>
        <v>0</v>
      </c>
      <c r="F405" s="71" t="s">
        <v>17</v>
      </c>
      <c r="G405" s="70">
        <f t="shared" si="43"/>
        <v>0</v>
      </c>
      <c r="H405" s="71" t="s">
        <v>17</v>
      </c>
      <c r="I405" s="72" t="s">
        <v>17</v>
      </c>
      <c r="J405" s="71" t="s">
        <v>17</v>
      </c>
      <c r="K405" s="68">
        <f t="shared" si="44"/>
        <v>0</v>
      </c>
      <c r="L405" s="68">
        <f t="shared" si="45"/>
        <v>0</v>
      </c>
      <c r="M405" s="68">
        <f t="shared" si="46"/>
        <v>0</v>
      </c>
      <c r="N405" s="68">
        <f t="shared" si="47"/>
        <v>0</v>
      </c>
      <c r="O405" s="71" t="s">
        <v>17</v>
      </c>
      <c r="P405" s="71" t="s">
        <v>17</v>
      </c>
      <c r="Q405" s="68">
        <f t="shared" si="48"/>
        <v>0</v>
      </c>
    </row>
    <row r="406" spans="1:17" s="62" customFormat="1" x14ac:dyDescent="0.25">
      <c r="A406" s="71"/>
      <c r="B406" s="71"/>
      <c r="C406" s="71" t="s">
        <v>17</v>
      </c>
      <c r="D406" s="71" t="s">
        <v>17</v>
      </c>
      <c r="E406" s="69">
        <f t="shared" si="42"/>
        <v>0</v>
      </c>
      <c r="F406" s="71" t="s">
        <v>17</v>
      </c>
      <c r="G406" s="70">
        <f t="shared" si="43"/>
        <v>0</v>
      </c>
      <c r="H406" s="71" t="s">
        <v>17</v>
      </c>
      <c r="I406" s="72" t="s">
        <v>17</v>
      </c>
      <c r="J406" s="71" t="s">
        <v>17</v>
      </c>
      <c r="K406" s="68">
        <f t="shared" si="44"/>
        <v>0</v>
      </c>
      <c r="L406" s="68">
        <f t="shared" si="45"/>
        <v>0</v>
      </c>
      <c r="M406" s="68">
        <f t="shared" si="46"/>
        <v>0</v>
      </c>
      <c r="N406" s="68">
        <f t="shared" si="47"/>
        <v>0</v>
      </c>
      <c r="O406" s="71" t="s">
        <v>17</v>
      </c>
      <c r="P406" s="71" t="s">
        <v>17</v>
      </c>
      <c r="Q406" s="68">
        <f t="shared" si="48"/>
        <v>0</v>
      </c>
    </row>
    <row r="407" spans="1:17" s="62" customFormat="1" x14ac:dyDescent="0.25">
      <c r="A407" s="71"/>
      <c r="B407" s="71"/>
      <c r="C407" s="71" t="s">
        <v>17</v>
      </c>
      <c r="D407" s="71" t="s">
        <v>17</v>
      </c>
      <c r="E407" s="69">
        <f t="shared" si="42"/>
        <v>0</v>
      </c>
      <c r="F407" s="71" t="s">
        <v>17</v>
      </c>
      <c r="G407" s="70">
        <f t="shared" si="43"/>
        <v>0</v>
      </c>
      <c r="H407" s="71" t="s">
        <v>17</v>
      </c>
      <c r="I407" s="72" t="s">
        <v>17</v>
      </c>
      <c r="J407" s="71" t="s">
        <v>17</v>
      </c>
      <c r="K407" s="68">
        <f t="shared" si="44"/>
        <v>0</v>
      </c>
      <c r="L407" s="68">
        <f t="shared" si="45"/>
        <v>0</v>
      </c>
      <c r="M407" s="68">
        <f t="shared" si="46"/>
        <v>0</v>
      </c>
      <c r="N407" s="68">
        <f t="shared" si="47"/>
        <v>0</v>
      </c>
      <c r="O407" s="71" t="s">
        <v>17</v>
      </c>
      <c r="P407" s="71" t="s">
        <v>17</v>
      </c>
      <c r="Q407" s="68">
        <f t="shared" si="48"/>
        <v>0</v>
      </c>
    </row>
    <row r="408" spans="1:17" s="62" customFormat="1" x14ac:dyDescent="0.25">
      <c r="A408" s="71"/>
      <c r="B408" s="71"/>
      <c r="C408" s="71" t="s">
        <v>17</v>
      </c>
      <c r="D408" s="71" t="s">
        <v>17</v>
      </c>
      <c r="E408" s="69">
        <f t="shared" si="42"/>
        <v>0</v>
      </c>
      <c r="F408" s="71" t="s">
        <v>17</v>
      </c>
      <c r="G408" s="70">
        <f t="shared" si="43"/>
        <v>0</v>
      </c>
      <c r="H408" s="71" t="s">
        <v>17</v>
      </c>
      <c r="I408" s="72" t="s">
        <v>17</v>
      </c>
      <c r="J408" s="71" t="s">
        <v>17</v>
      </c>
      <c r="K408" s="68">
        <f t="shared" si="44"/>
        <v>0</v>
      </c>
      <c r="L408" s="68">
        <f t="shared" si="45"/>
        <v>0</v>
      </c>
      <c r="M408" s="68">
        <f t="shared" si="46"/>
        <v>0</v>
      </c>
      <c r="N408" s="68">
        <f t="shared" si="47"/>
        <v>0</v>
      </c>
      <c r="O408" s="71" t="s">
        <v>17</v>
      </c>
      <c r="P408" s="71" t="s">
        <v>17</v>
      </c>
      <c r="Q408" s="68">
        <f t="shared" si="48"/>
        <v>0</v>
      </c>
    </row>
    <row r="409" spans="1:17" s="62" customFormat="1" x14ac:dyDescent="0.25">
      <c r="A409" s="71"/>
      <c r="B409" s="71"/>
      <c r="C409" s="71" t="s">
        <v>17</v>
      </c>
      <c r="D409" s="71" t="s">
        <v>17</v>
      </c>
      <c r="E409" s="69">
        <f t="shared" si="42"/>
        <v>0</v>
      </c>
      <c r="F409" s="71" t="s">
        <v>17</v>
      </c>
      <c r="G409" s="70">
        <f t="shared" si="43"/>
        <v>0</v>
      </c>
      <c r="H409" s="71" t="s">
        <v>17</v>
      </c>
      <c r="I409" s="72" t="s">
        <v>17</v>
      </c>
      <c r="J409" s="71" t="s">
        <v>17</v>
      </c>
      <c r="K409" s="68">
        <f t="shared" si="44"/>
        <v>0</v>
      </c>
      <c r="L409" s="68">
        <f t="shared" si="45"/>
        <v>0</v>
      </c>
      <c r="M409" s="68">
        <f t="shared" si="46"/>
        <v>0</v>
      </c>
      <c r="N409" s="68">
        <f t="shared" si="47"/>
        <v>0</v>
      </c>
      <c r="O409" s="71" t="s">
        <v>17</v>
      </c>
      <c r="P409" s="71" t="s">
        <v>17</v>
      </c>
      <c r="Q409" s="68">
        <f t="shared" si="48"/>
        <v>0</v>
      </c>
    </row>
    <row r="410" spans="1:17" s="62" customFormat="1" x14ac:dyDescent="0.25">
      <c r="A410" s="71"/>
      <c r="B410" s="71"/>
      <c r="C410" s="71" t="s">
        <v>17</v>
      </c>
      <c r="D410" s="71" t="s">
        <v>17</v>
      </c>
      <c r="E410" s="69">
        <f t="shared" si="42"/>
        <v>0</v>
      </c>
      <c r="F410" s="71" t="s">
        <v>17</v>
      </c>
      <c r="G410" s="70">
        <f t="shared" si="43"/>
        <v>0</v>
      </c>
      <c r="H410" s="71" t="s">
        <v>17</v>
      </c>
      <c r="I410" s="72" t="s">
        <v>17</v>
      </c>
      <c r="J410" s="71" t="s">
        <v>17</v>
      </c>
      <c r="K410" s="68">
        <f t="shared" si="44"/>
        <v>0</v>
      </c>
      <c r="L410" s="68">
        <f t="shared" si="45"/>
        <v>0</v>
      </c>
      <c r="M410" s="68">
        <f t="shared" si="46"/>
        <v>0</v>
      </c>
      <c r="N410" s="68">
        <f t="shared" si="47"/>
        <v>0</v>
      </c>
      <c r="O410" s="71" t="s">
        <v>17</v>
      </c>
      <c r="P410" s="71" t="s">
        <v>17</v>
      </c>
      <c r="Q410" s="68">
        <f t="shared" si="48"/>
        <v>0</v>
      </c>
    </row>
    <row r="411" spans="1:17" s="62" customFormat="1" x14ac:dyDescent="0.25">
      <c r="A411" s="71"/>
      <c r="B411" s="71"/>
      <c r="C411" s="71" t="s">
        <v>17</v>
      </c>
      <c r="D411" s="71" t="s">
        <v>17</v>
      </c>
      <c r="E411" s="69">
        <f t="shared" si="42"/>
        <v>0</v>
      </c>
      <c r="F411" s="71" t="s">
        <v>17</v>
      </c>
      <c r="G411" s="70">
        <f t="shared" si="43"/>
        <v>0</v>
      </c>
      <c r="H411" s="71" t="s">
        <v>17</v>
      </c>
      <c r="I411" s="72" t="s">
        <v>17</v>
      </c>
      <c r="J411" s="71" t="s">
        <v>17</v>
      </c>
      <c r="K411" s="68">
        <f t="shared" si="44"/>
        <v>0</v>
      </c>
      <c r="L411" s="68">
        <f t="shared" si="45"/>
        <v>0</v>
      </c>
      <c r="M411" s="68">
        <f t="shared" si="46"/>
        <v>0</v>
      </c>
      <c r="N411" s="68">
        <f t="shared" si="47"/>
        <v>0</v>
      </c>
      <c r="O411" s="71" t="s">
        <v>17</v>
      </c>
      <c r="P411" s="71" t="s">
        <v>17</v>
      </c>
      <c r="Q411" s="68">
        <f t="shared" si="48"/>
        <v>0</v>
      </c>
    </row>
    <row r="412" spans="1:17" s="62" customFormat="1" x14ac:dyDescent="0.25">
      <c r="A412" s="71"/>
      <c r="B412" s="71"/>
      <c r="C412" s="71" t="s">
        <v>17</v>
      </c>
      <c r="D412" s="71" t="s">
        <v>17</v>
      </c>
      <c r="E412" s="69">
        <f t="shared" si="42"/>
        <v>0</v>
      </c>
      <c r="F412" s="71" t="s">
        <v>17</v>
      </c>
      <c r="G412" s="70">
        <f t="shared" si="43"/>
        <v>0</v>
      </c>
      <c r="H412" s="71" t="s">
        <v>17</v>
      </c>
      <c r="I412" s="72" t="s">
        <v>17</v>
      </c>
      <c r="J412" s="71" t="s">
        <v>17</v>
      </c>
      <c r="K412" s="68">
        <f t="shared" si="44"/>
        <v>0</v>
      </c>
      <c r="L412" s="68">
        <f t="shared" si="45"/>
        <v>0</v>
      </c>
      <c r="M412" s="68">
        <f t="shared" si="46"/>
        <v>0</v>
      </c>
      <c r="N412" s="68">
        <f t="shared" si="47"/>
        <v>0</v>
      </c>
      <c r="O412" s="71" t="s">
        <v>17</v>
      </c>
      <c r="P412" s="71" t="s">
        <v>17</v>
      </c>
      <c r="Q412" s="68">
        <f t="shared" si="48"/>
        <v>0</v>
      </c>
    </row>
    <row r="413" spans="1:17" s="62" customFormat="1" x14ac:dyDescent="0.25">
      <c r="A413" s="71"/>
      <c r="B413" s="71"/>
      <c r="C413" s="71" t="s">
        <v>17</v>
      </c>
      <c r="D413" s="71" t="s">
        <v>17</v>
      </c>
      <c r="E413" s="69">
        <f t="shared" si="42"/>
        <v>0</v>
      </c>
      <c r="F413" s="71" t="s">
        <v>17</v>
      </c>
      <c r="G413" s="70">
        <f t="shared" si="43"/>
        <v>0</v>
      </c>
      <c r="H413" s="71" t="s">
        <v>17</v>
      </c>
      <c r="I413" s="72" t="s">
        <v>17</v>
      </c>
      <c r="J413" s="71" t="s">
        <v>17</v>
      </c>
      <c r="K413" s="68">
        <f t="shared" si="44"/>
        <v>0</v>
      </c>
      <c r="L413" s="68">
        <f t="shared" si="45"/>
        <v>0</v>
      </c>
      <c r="M413" s="68">
        <f t="shared" si="46"/>
        <v>0</v>
      </c>
      <c r="N413" s="68">
        <f t="shared" si="47"/>
        <v>0</v>
      </c>
      <c r="O413" s="71" t="s">
        <v>17</v>
      </c>
      <c r="P413" s="71" t="s">
        <v>17</v>
      </c>
      <c r="Q413" s="68">
        <f t="shared" si="48"/>
        <v>0</v>
      </c>
    </row>
    <row r="414" spans="1:17" s="62" customFormat="1" x14ac:dyDescent="0.25">
      <c r="A414" s="71"/>
      <c r="B414" s="71"/>
      <c r="C414" s="71" t="s">
        <v>17</v>
      </c>
      <c r="D414" s="71" t="s">
        <v>17</v>
      </c>
      <c r="E414" s="69">
        <f t="shared" si="42"/>
        <v>0</v>
      </c>
      <c r="F414" s="71" t="s">
        <v>17</v>
      </c>
      <c r="G414" s="70">
        <f t="shared" si="43"/>
        <v>0</v>
      </c>
      <c r="H414" s="71" t="s">
        <v>17</v>
      </c>
      <c r="I414" s="72" t="s">
        <v>17</v>
      </c>
      <c r="J414" s="71" t="s">
        <v>17</v>
      </c>
      <c r="K414" s="68">
        <f t="shared" si="44"/>
        <v>0</v>
      </c>
      <c r="L414" s="68">
        <f t="shared" si="45"/>
        <v>0</v>
      </c>
      <c r="M414" s="68">
        <f t="shared" si="46"/>
        <v>0</v>
      </c>
      <c r="N414" s="68">
        <f t="shared" si="47"/>
        <v>0</v>
      </c>
      <c r="O414" s="71" t="s">
        <v>17</v>
      </c>
      <c r="P414" s="71" t="s">
        <v>17</v>
      </c>
      <c r="Q414" s="68">
        <f t="shared" si="48"/>
        <v>0</v>
      </c>
    </row>
    <row r="415" spans="1:17" s="62" customFormat="1" x14ac:dyDescent="0.25">
      <c r="A415" s="71"/>
      <c r="B415" s="71"/>
      <c r="C415" s="71" t="s">
        <v>17</v>
      </c>
      <c r="D415" s="71" t="s">
        <v>17</v>
      </c>
      <c r="E415" s="69">
        <f t="shared" si="42"/>
        <v>0</v>
      </c>
      <c r="F415" s="71" t="s">
        <v>17</v>
      </c>
      <c r="G415" s="70">
        <f t="shared" si="43"/>
        <v>0</v>
      </c>
      <c r="H415" s="71" t="s">
        <v>17</v>
      </c>
      <c r="I415" s="72" t="s">
        <v>17</v>
      </c>
      <c r="J415" s="71" t="s">
        <v>17</v>
      </c>
      <c r="K415" s="68">
        <f t="shared" si="44"/>
        <v>0</v>
      </c>
      <c r="L415" s="68">
        <f t="shared" si="45"/>
        <v>0</v>
      </c>
      <c r="M415" s="68">
        <f t="shared" si="46"/>
        <v>0</v>
      </c>
      <c r="N415" s="68">
        <f t="shared" si="47"/>
        <v>0</v>
      </c>
      <c r="O415" s="71" t="s">
        <v>17</v>
      </c>
      <c r="P415" s="71" t="s">
        <v>17</v>
      </c>
      <c r="Q415" s="68">
        <f t="shared" si="48"/>
        <v>0</v>
      </c>
    </row>
    <row r="416" spans="1:17" s="62" customFormat="1" x14ac:dyDescent="0.25">
      <c r="A416" s="71"/>
      <c r="B416" s="71"/>
      <c r="C416" s="71" t="s">
        <v>17</v>
      </c>
      <c r="D416" s="71" t="s">
        <v>17</v>
      </c>
      <c r="E416" s="69">
        <f t="shared" si="42"/>
        <v>0</v>
      </c>
      <c r="F416" s="71" t="s">
        <v>17</v>
      </c>
      <c r="G416" s="70">
        <f t="shared" si="43"/>
        <v>0</v>
      </c>
      <c r="H416" s="71" t="s">
        <v>17</v>
      </c>
      <c r="I416" s="72" t="s">
        <v>17</v>
      </c>
      <c r="J416" s="71" t="s">
        <v>17</v>
      </c>
      <c r="K416" s="68">
        <f t="shared" si="44"/>
        <v>0</v>
      </c>
      <c r="L416" s="68">
        <f t="shared" si="45"/>
        <v>0</v>
      </c>
      <c r="M416" s="68">
        <f t="shared" si="46"/>
        <v>0</v>
      </c>
      <c r="N416" s="68">
        <f t="shared" si="47"/>
        <v>0</v>
      </c>
      <c r="O416" s="71" t="s">
        <v>17</v>
      </c>
      <c r="P416" s="71" t="s">
        <v>17</v>
      </c>
      <c r="Q416" s="68">
        <f t="shared" si="48"/>
        <v>0</v>
      </c>
    </row>
    <row r="417" spans="1:17" s="62" customFormat="1" x14ac:dyDescent="0.25">
      <c r="A417" s="71"/>
      <c r="B417" s="71"/>
      <c r="C417" s="71" t="s">
        <v>17</v>
      </c>
      <c r="D417" s="71" t="s">
        <v>17</v>
      </c>
      <c r="E417" s="69">
        <f t="shared" si="42"/>
        <v>0</v>
      </c>
      <c r="F417" s="71" t="s">
        <v>17</v>
      </c>
      <c r="G417" s="70">
        <f t="shared" si="43"/>
        <v>0</v>
      </c>
      <c r="H417" s="71" t="s">
        <v>17</v>
      </c>
      <c r="I417" s="72" t="s">
        <v>17</v>
      </c>
      <c r="J417" s="71" t="s">
        <v>17</v>
      </c>
      <c r="K417" s="68">
        <f t="shared" si="44"/>
        <v>0</v>
      </c>
      <c r="L417" s="68">
        <f t="shared" si="45"/>
        <v>0</v>
      </c>
      <c r="M417" s="68">
        <f t="shared" si="46"/>
        <v>0</v>
      </c>
      <c r="N417" s="68">
        <f t="shared" si="47"/>
        <v>0</v>
      </c>
      <c r="O417" s="71" t="s">
        <v>17</v>
      </c>
      <c r="P417" s="71" t="s">
        <v>17</v>
      </c>
      <c r="Q417" s="68">
        <f t="shared" si="48"/>
        <v>0</v>
      </c>
    </row>
    <row r="418" spans="1:17" s="62" customFormat="1" x14ac:dyDescent="0.25">
      <c r="A418" s="71"/>
      <c r="B418" s="71"/>
      <c r="C418" s="71" t="s">
        <v>17</v>
      </c>
      <c r="D418" s="71" t="s">
        <v>17</v>
      </c>
      <c r="E418" s="69">
        <f t="shared" si="42"/>
        <v>0</v>
      </c>
      <c r="F418" s="71" t="s">
        <v>17</v>
      </c>
      <c r="G418" s="70">
        <f t="shared" si="43"/>
        <v>0</v>
      </c>
      <c r="H418" s="71" t="s">
        <v>17</v>
      </c>
      <c r="I418" s="72" t="s">
        <v>17</v>
      </c>
      <c r="J418" s="71" t="s">
        <v>17</v>
      </c>
      <c r="K418" s="68">
        <f t="shared" si="44"/>
        <v>0</v>
      </c>
      <c r="L418" s="68">
        <f t="shared" si="45"/>
        <v>0</v>
      </c>
      <c r="M418" s="68">
        <f t="shared" si="46"/>
        <v>0</v>
      </c>
      <c r="N418" s="68">
        <f t="shared" si="47"/>
        <v>0</v>
      </c>
      <c r="O418" s="71" t="s">
        <v>17</v>
      </c>
      <c r="P418" s="71" t="s">
        <v>17</v>
      </c>
      <c r="Q418" s="68">
        <f t="shared" si="48"/>
        <v>0</v>
      </c>
    </row>
    <row r="419" spans="1:17" s="62" customFormat="1" x14ac:dyDescent="0.25">
      <c r="A419" s="71"/>
      <c r="B419" s="71"/>
      <c r="C419" s="71" t="s">
        <v>17</v>
      </c>
      <c r="D419" s="71" t="s">
        <v>17</v>
      </c>
      <c r="E419" s="69">
        <f t="shared" si="42"/>
        <v>0</v>
      </c>
      <c r="F419" s="71" t="s">
        <v>17</v>
      </c>
      <c r="G419" s="70">
        <f t="shared" si="43"/>
        <v>0</v>
      </c>
      <c r="H419" s="71" t="s">
        <v>17</v>
      </c>
      <c r="I419" s="72" t="s">
        <v>17</v>
      </c>
      <c r="J419" s="71" t="s">
        <v>17</v>
      </c>
      <c r="K419" s="68">
        <f t="shared" si="44"/>
        <v>0</v>
      </c>
      <c r="L419" s="68">
        <f t="shared" si="45"/>
        <v>0</v>
      </c>
      <c r="M419" s="68">
        <f t="shared" si="46"/>
        <v>0</v>
      </c>
      <c r="N419" s="68">
        <f t="shared" si="47"/>
        <v>0</v>
      </c>
      <c r="O419" s="71" t="s">
        <v>17</v>
      </c>
      <c r="P419" s="71" t="s">
        <v>17</v>
      </c>
      <c r="Q419" s="68">
        <f t="shared" si="48"/>
        <v>0</v>
      </c>
    </row>
    <row r="420" spans="1:17" s="62" customFormat="1" x14ac:dyDescent="0.25">
      <c r="A420" s="71"/>
      <c r="B420" s="71"/>
      <c r="C420" s="71" t="s">
        <v>17</v>
      </c>
      <c r="D420" s="71" t="s">
        <v>17</v>
      </c>
      <c r="E420" s="69">
        <f t="shared" si="42"/>
        <v>0</v>
      </c>
      <c r="F420" s="71" t="s">
        <v>17</v>
      </c>
      <c r="G420" s="70">
        <f t="shared" si="43"/>
        <v>0</v>
      </c>
      <c r="H420" s="71" t="s">
        <v>17</v>
      </c>
      <c r="I420" s="72" t="s">
        <v>17</v>
      </c>
      <c r="J420" s="71" t="s">
        <v>17</v>
      </c>
      <c r="K420" s="68">
        <f t="shared" si="44"/>
        <v>0</v>
      </c>
      <c r="L420" s="68">
        <f t="shared" si="45"/>
        <v>0</v>
      </c>
      <c r="M420" s="68">
        <f t="shared" si="46"/>
        <v>0</v>
      </c>
      <c r="N420" s="68">
        <f t="shared" si="47"/>
        <v>0</v>
      </c>
      <c r="O420" s="71" t="s">
        <v>17</v>
      </c>
      <c r="P420" s="71" t="s">
        <v>17</v>
      </c>
      <c r="Q420" s="68">
        <f t="shared" si="48"/>
        <v>0</v>
      </c>
    </row>
    <row r="421" spans="1:17" s="62" customFormat="1" x14ac:dyDescent="0.25">
      <c r="A421" s="71"/>
      <c r="B421" s="71"/>
      <c r="C421" s="71" t="s">
        <v>17</v>
      </c>
      <c r="D421" s="71" t="s">
        <v>17</v>
      </c>
      <c r="E421" s="69">
        <f t="shared" si="42"/>
        <v>0</v>
      </c>
      <c r="F421" s="71" t="s">
        <v>17</v>
      </c>
      <c r="G421" s="70">
        <f t="shared" si="43"/>
        <v>0</v>
      </c>
      <c r="H421" s="71" t="s">
        <v>17</v>
      </c>
      <c r="I421" s="72" t="s">
        <v>17</v>
      </c>
      <c r="J421" s="71" t="s">
        <v>17</v>
      </c>
      <c r="K421" s="68">
        <f t="shared" si="44"/>
        <v>0</v>
      </c>
      <c r="L421" s="68">
        <f t="shared" si="45"/>
        <v>0</v>
      </c>
      <c r="M421" s="68">
        <f t="shared" si="46"/>
        <v>0</v>
      </c>
      <c r="N421" s="68">
        <f t="shared" si="47"/>
        <v>0</v>
      </c>
      <c r="O421" s="71" t="s">
        <v>17</v>
      </c>
      <c r="P421" s="71" t="s">
        <v>17</v>
      </c>
      <c r="Q421" s="68">
        <f t="shared" si="48"/>
        <v>0</v>
      </c>
    </row>
    <row r="422" spans="1:17" s="62" customFormat="1" x14ac:dyDescent="0.25">
      <c r="A422" s="71"/>
      <c r="B422" s="71"/>
      <c r="C422" s="71" t="s">
        <v>17</v>
      </c>
      <c r="D422" s="71" t="s">
        <v>17</v>
      </c>
      <c r="E422" s="69">
        <f t="shared" si="42"/>
        <v>0</v>
      </c>
      <c r="F422" s="71" t="s">
        <v>17</v>
      </c>
      <c r="G422" s="70">
        <f t="shared" si="43"/>
        <v>0</v>
      </c>
      <c r="H422" s="71" t="s">
        <v>17</v>
      </c>
      <c r="I422" s="72" t="s">
        <v>17</v>
      </c>
      <c r="J422" s="71" t="s">
        <v>17</v>
      </c>
      <c r="K422" s="68">
        <f t="shared" si="44"/>
        <v>0</v>
      </c>
      <c r="L422" s="68">
        <f t="shared" si="45"/>
        <v>0</v>
      </c>
      <c r="M422" s="68">
        <f t="shared" si="46"/>
        <v>0</v>
      </c>
      <c r="N422" s="68">
        <f t="shared" si="47"/>
        <v>0</v>
      </c>
      <c r="O422" s="71" t="s">
        <v>17</v>
      </c>
      <c r="P422" s="71" t="s">
        <v>17</v>
      </c>
      <c r="Q422" s="68">
        <f t="shared" si="48"/>
        <v>0</v>
      </c>
    </row>
    <row r="423" spans="1:17" s="62" customFormat="1" x14ac:dyDescent="0.25">
      <c r="A423" s="71"/>
      <c r="B423" s="71"/>
      <c r="C423" s="71" t="s">
        <v>17</v>
      </c>
      <c r="D423" s="71" t="s">
        <v>17</v>
      </c>
      <c r="E423" s="69">
        <f t="shared" si="42"/>
        <v>0</v>
      </c>
      <c r="F423" s="71" t="s">
        <v>17</v>
      </c>
      <c r="G423" s="70">
        <f t="shared" si="43"/>
        <v>0</v>
      </c>
      <c r="H423" s="71" t="s">
        <v>17</v>
      </c>
      <c r="I423" s="72" t="s">
        <v>17</v>
      </c>
      <c r="J423" s="71" t="s">
        <v>17</v>
      </c>
      <c r="K423" s="68">
        <f t="shared" si="44"/>
        <v>0</v>
      </c>
      <c r="L423" s="68">
        <f t="shared" si="45"/>
        <v>0</v>
      </c>
      <c r="M423" s="68">
        <f t="shared" si="46"/>
        <v>0</v>
      </c>
      <c r="N423" s="68">
        <f t="shared" si="47"/>
        <v>0</v>
      </c>
      <c r="O423" s="71" t="s">
        <v>17</v>
      </c>
      <c r="P423" s="71" t="s">
        <v>17</v>
      </c>
      <c r="Q423" s="68">
        <f t="shared" si="48"/>
        <v>0</v>
      </c>
    </row>
    <row r="424" spans="1:17" s="62" customFormat="1" x14ac:dyDescent="0.25">
      <c r="A424" s="71"/>
      <c r="B424" s="71"/>
      <c r="C424" s="71" t="s">
        <v>17</v>
      </c>
      <c r="D424" s="71" t="s">
        <v>17</v>
      </c>
      <c r="E424" s="69">
        <f t="shared" si="42"/>
        <v>0</v>
      </c>
      <c r="F424" s="71" t="s">
        <v>17</v>
      </c>
      <c r="G424" s="70">
        <f t="shared" si="43"/>
        <v>0</v>
      </c>
      <c r="H424" s="71" t="s">
        <v>17</v>
      </c>
      <c r="I424" s="72" t="s">
        <v>17</v>
      </c>
      <c r="J424" s="71" t="s">
        <v>17</v>
      </c>
      <c r="K424" s="68">
        <f t="shared" si="44"/>
        <v>0</v>
      </c>
      <c r="L424" s="68">
        <f t="shared" si="45"/>
        <v>0</v>
      </c>
      <c r="M424" s="68">
        <f t="shared" si="46"/>
        <v>0</v>
      </c>
      <c r="N424" s="68">
        <f t="shared" si="47"/>
        <v>0</v>
      </c>
      <c r="O424" s="71" t="s">
        <v>17</v>
      </c>
      <c r="P424" s="71" t="s">
        <v>17</v>
      </c>
      <c r="Q424" s="68">
        <f t="shared" si="48"/>
        <v>0</v>
      </c>
    </row>
    <row r="425" spans="1:17" s="62" customFormat="1" x14ac:dyDescent="0.25">
      <c r="A425" s="71"/>
      <c r="B425" s="71"/>
      <c r="C425" s="71" t="s">
        <v>17</v>
      </c>
      <c r="D425" s="71" t="s">
        <v>17</v>
      </c>
      <c r="E425" s="69">
        <f t="shared" si="42"/>
        <v>0</v>
      </c>
      <c r="F425" s="71" t="s">
        <v>17</v>
      </c>
      <c r="G425" s="70">
        <f t="shared" si="43"/>
        <v>0</v>
      </c>
      <c r="H425" s="71" t="s">
        <v>17</v>
      </c>
      <c r="I425" s="72" t="s">
        <v>17</v>
      </c>
      <c r="J425" s="71" t="s">
        <v>17</v>
      </c>
      <c r="K425" s="68">
        <f t="shared" si="44"/>
        <v>0</v>
      </c>
      <c r="L425" s="68">
        <f t="shared" si="45"/>
        <v>0</v>
      </c>
      <c r="M425" s="68">
        <f t="shared" si="46"/>
        <v>0</v>
      </c>
      <c r="N425" s="68">
        <f t="shared" si="47"/>
        <v>0</v>
      </c>
      <c r="O425" s="71" t="s">
        <v>17</v>
      </c>
      <c r="P425" s="71" t="s">
        <v>17</v>
      </c>
      <c r="Q425" s="68">
        <f t="shared" si="48"/>
        <v>0</v>
      </c>
    </row>
    <row r="426" spans="1:17" s="62" customFormat="1" x14ac:dyDescent="0.25">
      <c r="A426" s="71"/>
      <c r="B426" s="71"/>
      <c r="C426" s="71" t="s">
        <v>17</v>
      </c>
      <c r="D426" s="71" t="s">
        <v>17</v>
      </c>
      <c r="E426" s="69">
        <f t="shared" si="42"/>
        <v>0</v>
      </c>
      <c r="F426" s="71" t="s">
        <v>17</v>
      </c>
      <c r="G426" s="70">
        <f t="shared" si="43"/>
        <v>0</v>
      </c>
      <c r="H426" s="71" t="s">
        <v>17</v>
      </c>
      <c r="I426" s="72" t="s">
        <v>17</v>
      </c>
      <c r="J426" s="71" t="s">
        <v>17</v>
      </c>
      <c r="K426" s="68">
        <f t="shared" si="44"/>
        <v>0</v>
      </c>
      <c r="L426" s="68">
        <f t="shared" si="45"/>
        <v>0</v>
      </c>
      <c r="M426" s="68">
        <f t="shared" si="46"/>
        <v>0</v>
      </c>
      <c r="N426" s="68">
        <f t="shared" si="47"/>
        <v>0</v>
      </c>
      <c r="O426" s="71" t="s">
        <v>17</v>
      </c>
      <c r="P426" s="71" t="s">
        <v>17</v>
      </c>
      <c r="Q426" s="68">
        <f t="shared" si="48"/>
        <v>0</v>
      </c>
    </row>
    <row r="427" spans="1:17" s="62" customFormat="1" x14ac:dyDescent="0.25">
      <c r="A427" s="71"/>
      <c r="B427" s="71"/>
      <c r="C427" s="71" t="s">
        <v>17</v>
      </c>
      <c r="D427" s="71" t="s">
        <v>17</v>
      </c>
      <c r="E427" s="69">
        <f t="shared" si="42"/>
        <v>0</v>
      </c>
      <c r="F427" s="71" t="s">
        <v>17</v>
      </c>
      <c r="G427" s="70">
        <f t="shared" si="43"/>
        <v>0</v>
      </c>
      <c r="H427" s="71" t="s">
        <v>17</v>
      </c>
      <c r="I427" s="72" t="s">
        <v>17</v>
      </c>
      <c r="J427" s="71" t="s">
        <v>17</v>
      </c>
      <c r="K427" s="68">
        <f t="shared" si="44"/>
        <v>0</v>
      </c>
      <c r="L427" s="68">
        <f t="shared" si="45"/>
        <v>0</v>
      </c>
      <c r="M427" s="68">
        <f t="shared" si="46"/>
        <v>0</v>
      </c>
      <c r="N427" s="68">
        <f t="shared" si="47"/>
        <v>0</v>
      </c>
      <c r="O427" s="71" t="s">
        <v>17</v>
      </c>
      <c r="P427" s="71" t="s">
        <v>17</v>
      </c>
      <c r="Q427" s="68">
        <f t="shared" si="48"/>
        <v>0</v>
      </c>
    </row>
    <row r="428" spans="1:17" s="62" customFormat="1" x14ac:dyDescent="0.25">
      <c r="A428" s="71"/>
      <c r="B428" s="71"/>
      <c r="C428" s="71" t="s">
        <v>17</v>
      </c>
      <c r="D428" s="71" t="s">
        <v>17</v>
      </c>
      <c r="E428" s="69">
        <f t="shared" si="42"/>
        <v>0</v>
      </c>
      <c r="F428" s="71" t="s">
        <v>17</v>
      </c>
      <c r="G428" s="70">
        <f t="shared" si="43"/>
        <v>0</v>
      </c>
      <c r="H428" s="71" t="s">
        <v>17</v>
      </c>
      <c r="I428" s="72" t="s">
        <v>17</v>
      </c>
      <c r="J428" s="71" t="s">
        <v>17</v>
      </c>
      <c r="K428" s="68">
        <f t="shared" si="44"/>
        <v>0</v>
      </c>
      <c r="L428" s="68">
        <f t="shared" si="45"/>
        <v>0</v>
      </c>
      <c r="M428" s="68">
        <f t="shared" si="46"/>
        <v>0</v>
      </c>
      <c r="N428" s="68">
        <f t="shared" si="47"/>
        <v>0</v>
      </c>
      <c r="O428" s="71" t="s">
        <v>17</v>
      </c>
      <c r="P428" s="71" t="s">
        <v>17</v>
      </c>
      <c r="Q428" s="68">
        <f t="shared" si="48"/>
        <v>0</v>
      </c>
    </row>
    <row r="429" spans="1:17" s="62" customFormat="1" x14ac:dyDescent="0.25">
      <c r="A429" s="71"/>
      <c r="B429" s="71"/>
      <c r="C429" s="71" t="s">
        <v>17</v>
      </c>
      <c r="D429" s="71" t="s">
        <v>17</v>
      </c>
      <c r="E429" s="69">
        <f t="shared" si="42"/>
        <v>0</v>
      </c>
      <c r="F429" s="71" t="s">
        <v>17</v>
      </c>
      <c r="G429" s="70">
        <f t="shared" si="43"/>
        <v>0</v>
      </c>
      <c r="H429" s="71" t="s">
        <v>17</v>
      </c>
      <c r="I429" s="72" t="s">
        <v>17</v>
      </c>
      <c r="J429" s="71" t="s">
        <v>17</v>
      </c>
      <c r="K429" s="68">
        <f t="shared" si="44"/>
        <v>0</v>
      </c>
      <c r="L429" s="68">
        <f t="shared" si="45"/>
        <v>0</v>
      </c>
      <c r="M429" s="68">
        <f t="shared" si="46"/>
        <v>0</v>
      </c>
      <c r="N429" s="68">
        <f t="shared" si="47"/>
        <v>0</v>
      </c>
      <c r="O429" s="71" t="s">
        <v>17</v>
      </c>
      <c r="P429" s="71" t="s">
        <v>17</v>
      </c>
      <c r="Q429" s="68">
        <f t="shared" si="48"/>
        <v>0</v>
      </c>
    </row>
    <row r="430" spans="1:17" s="62" customFormat="1" x14ac:dyDescent="0.25">
      <c r="A430" s="71"/>
      <c r="B430" s="71"/>
      <c r="C430" s="71" t="s">
        <v>17</v>
      </c>
      <c r="D430" s="71" t="s">
        <v>17</v>
      </c>
      <c r="E430" s="69">
        <f t="shared" si="42"/>
        <v>0</v>
      </c>
      <c r="F430" s="71" t="s">
        <v>17</v>
      </c>
      <c r="G430" s="70">
        <f t="shared" si="43"/>
        <v>0</v>
      </c>
      <c r="H430" s="71" t="s">
        <v>17</v>
      </c>
      <c r="I430" s="72" t="s">
        <v>17</v>
      </c>
      <c r="J430" s="71" t="s">
        <v>17</v>
      </c>
      <c r="K430" s="68">
        <f t="shared" si="44"/>
        <v>0</v>
      </c>
      <c r="L430" s="68">
        <f t="shared" si="45"/>
        <v>0</v>
      </c>
      <c r="M430" s="68">
        <f t="shared" si="46"/>
        <v>0</v>
      </c>
      <c r="N430" s="68">
        <f t="shared" si="47"/>
        <v>0</v>
      </c>
      <c r="O430" s="71" t="s">
        <v>17</v>
      </c>
      <c r="P430" s="71" t="s">
        <v>17</v>
      </c>
      <c r="Q430" s="68">
        <f t="shared" si="48"/>
        <v>0</v>
      </c>
    </row>
    <row r="431" spans="1:17" s="62" customFormat="1" x14ac:dyDescent="0.25">
      <c r="A431" s="71"/>
      <c r="B431" s="71"/>
      <c r="C431" s="71" t="s">
        <v>17</v>
      </c>
      <c r="D431" s="71" t="s">
        <v>17</v>
      </c>
      <c r="E431" s="69">
        <f t="shared" si="42"/>
        <v>0</v>
      </c>
      <c r="F431" s="71" t="s">
        <v>17</v>
      </c>
      <c r="G431" s="70">
        <f t="shared" si="43"/>
        <v>0</v>
      </c>
      <c r="H431" s="71" t="s">
        <v>17</v>
      </c>
      <c r="I431" s="72" t="s">
        <v>17</v>
      </c>
      <c r="J431" s="71" t="s">
        <v>17</v>
      </c>
      <c r="K431" s="68">
        <f t="shared" si="44"/>
        <v>0</v>
      </c>
      <c r="L431" s="68">
        <f t="shared" si="45"/>
        <v>0</v>
      </c>
      <c r="M431" s="68">
        <f t="shared" si="46"/>
        <v>0</v>
      </c>
      <c r="N431" s="68">
        <f t="shared" si="47"/>
        <v>0</v>
      </c>
      <c r="O431" s="71" t="s">
        <v>17</v>
      </c>
      <c r="P431" s="71" t="s">
        <v>17</v>
      </c>
      <c r="Q431" s="68">
        <f t="shared" si="48"/>
        <v>0</v>
      </c>
    </row>
    <row r="432" spans="1:17" s="62" customFormat="1" x14ac:dyDescent="0.25">
      <c r="A432" s="71"/>
      <c r="B432" s="71"/>
      <c r="C432" s="71" t="s">
        <v>17</v>
      </c>
      <c r="D432" s="71" t="s">
        <v>17</v>
      </c>
      <c r="E432" s="69">
        <f t="shared" si="42"/>
        <v>0</v>
      </c>
      <c r="F432" s="71" t="s">
        <v>17</v>
      </c>
      <c r="G432" s="70">
        <f t="shared" si="43"/>
        <v>0</v>
      </c>
      <c r="H432" s="71" t="s">
        <v>17</v>
      </c>
      <c r="I432" s="72" t="s">
        <v>17</v>
      </c>
      <c r="J432" s="71" t="s">
        <v>17</v>
      </c>
      <c r="K432" s="68">
        <f t="shared" si="44"/>
        <v>0</v>
      </c>
      <c r="L432" s="68">
        <f t="shared" si="45"/>
        <v>0</v>
      </c>
      <c r="M432" s="68">
        <f t="shared" si="46"/>
        <v>0</v>
      </c>
      <c r="N432" s="68">
        <f t="shared" si="47"/>
        <v>0</v>
      </c>
      <c r="O432" s="71" t="s">
        <v>17</v>
      </c>
      <c r="P432" s="71" t="s">
        <v>17</v>
      </c>
      <c r="Q432" s="68">
        <f t="shared" si="48"/>
        <v>0</v>
      </c>
    </row>
    <row r="433" spans="1:17" s="62" customFormat="1" x14ac:dyDescent="0.25">
      <c r="A433" s="71"/>
      <c r="B433" s="71"/>
      <c r="C433" s="71" t="s">
        <v>17</v>
      </c>
      <c r="D433" s="71" t="s">
        <v>17</v>
      </c>
      <c r="E433" s="69">
        <f t="shared" si="42"/>
        <v>0</v>
      </c>
      <c r="F433" s="71" t="s">
        <v>17</v>
      </c>
      <c r="G433" s="70">
        <f t="shared" si="43"/>
        <v>0</v>
      </c>
      <c r="H433" s="71" t="s">
        <v>17</v>
      </c>
      <c r="I433" s="72" t="s">
        <v>17</v>
      </c>
      <c r="J433" s="71" t="s">
        <v>17</v>
      </c>
      <c r="K433" s="68">
        <f t="shared" si="44"/>
        <v>0</v>
      </c>
      <c r="L433" s="68">
        <f t="shared" si="45"/>
        <v>0</v>
      </c>
      <c r="M433" s="68">
        <f t="shared" si="46"/>
        <v>0</v>
      </c>
      <c r="N433" s="68">
        <f t="shared" si="47"/>
        <v>0</v>
      </c>
      <c r="O433" s="71" t="s">
        <v>17</v>
      </c>
      <c r="P433" s="71" t="s">
        <v>17</v>
      </c>
      <c r="Q433" s="68">
        <f t="shared" si="48"/>
        <v>0</v>
      </c>
    </row>
    <row r="434" spans="1:17" s="62" customFormat="1" x14ac:dyDescent="0.25">
      <c r="A434" s="71"/>
      <c r="B434" s="71"/>
      <c r="C434" s="71" t="s">
        <v>17</v>
      </c>
      <c r="D434" s="71" t="s">
        <v>17</v>
      </c>
      <c r="E434" s="69">
        <f t="shared" si="42"/>
        <v>0</v>
      </c>
      <c r="F434" s="71" t="s">
        <v>17</v>
      </c>
      <c r="G434" s="70">
        <f t="shared" si="43"/>
        <v>0</v>
      </c>
      <c r="H434" s="71" t="s">
        <v>17</v>
      </c>
      <c r="I434" s="72" t="s">
        <v>17</v>
      </c>
      <c r="J434" s="71" t="s">
        <v>17</v>
      </c>
      <c r="K434" s="68">
        <f t="shared" si="44"/>
        <v>0</v>
      </c>
      <c r="L434" s="68">
        <f t="shared" si="45"/>
        <v>0</v>
      </c>
      <c r="M434" s="68">
        <f t="shared" si="46"/>
        <v>0</v>
      </c>
      <c r="N434" s="68">
        <f t="shared" si="47"/>
        <v>0</v>
      </c>
      <c r="O434" s="71" t="s">
        <v>17</v>
      </c>
      <c r="P434" s="71" t="s">
        <v>17</v>
      </c>
      <c r="Q434" s="68">
        <f t="shared" si="48"/>
        <v>0</v>
      </c>
    </row>
    <row r="435" spans="1:17" s="62" customFormat="1" x14ac:dyDescent="0.25">
      <c r="A435" s="71"/>
      <c r="B435" s="71"/>
      <c r="C435" s="71" t="s">
        <v>17</v>
      </c>
      <c r="D435" s="71" t="s">
        <v>17</v>
      </c>
      <c r="E435" s="69">
        <f t="shared" si="42"/>
        <v>0</v>
      </c>
      <c r="F435" s="71" t="s">
        <v>17</v>
      </c>
      <c r="G435" s="70">
        <f t="shared" si="43"/>
        <v>0</v>
      </c>
      <c r="H435" s="71" t="s">
        <v>17</v>
      </c>
      <c r="I435" s="72" t="s">
        <v>17</v>
      </c>
      <c r="J435" s="71" t="s">
        <v>17</v>
      </c>
      <c r="K435" s="68">
        <f t="shared" si="44"/>
        <v>0</v>
      </c>
      <c r="L435" s="68">
        <f t="shared" si="45"/>
        <v>0</v>
      </c>
      <c r="M435" s="68">
        <f t="shared" si="46"/>
        <v>0</v>
      </c>
      <c r="N435" s="68">
        <f t="shared" si="47"/>
        <v>0</v>
      </c>
      <c r="O435" s="71" t="s">
        <v>17</v>
      </c>
      <c r="P435" s="71" t="s">
        <v>17</v>
      </c>
      <c r="Q435" s="68">
        <f t="shared" si="48"/>
        <v>0</v>
      </c>
    </row>
    <row r="436" spans="1:17" s="62" customFormat="1" x14ac:dyDescent="0.25">
      <c r="A436" s="71"/>
      <c r="B436" s="71"/>
      <c r="C436" s="71" t="s">
        <v>17</v>
      </c>
      <c r="D436" s="71" t="s">
        <v>17</v>
      </c>
      <c r="E436" s="69">
        <f t="shared" si="42"/>
        <v>0</v>
      </c>
      <c r="F436" s="71" t="s">
        <v>17</v>
      </c>
      <c r="G436" s="70">
        <f t="shared" si="43"/>
        <v>0</v>
      </c>
      <c r="H436" s="71" t="s">
        <v>17</v>
      </c>
      <c r="I436" s="72" t="s">
        <v>17</v>
      </c>
      <c r="J436" s="71" t="s">
        <v>17</v>
      </c>
      <c r="K436" s="68">
        <f t="shared" si="44"/>
        <v>0</v>
      </c>
      <c r="L436" s="68">
        <f t="shared" si="45"/>
        <v>0</v>
      </c>
      <c r="M436" s="68">
        <f t="shared" si="46"/>
        <v>0</v>
      </c>
      <c r="N436" s="68">
        <f t="shared" si="47"/>
        <v>0</v>
      </c>
      <c r="O436" s="71" t="s">
        <v>17</v>
      </c>
      <c r="P436" s="71" t="s">
        <v>17</v>
      </c>
      <c r="Q436" s="68">
        <f t="shared" si="48"/>
        <v>0</v>
      </c>
    </row>
    <row r="437" spans="1:17" s="62" customFormat="1" x14ac:dyDescent="0.25">
      <c r="A437" s="71"/>
      <c r="B437" s="71"/>
      <c r="C437" s="71" t="s">
        <v>17</v>
      </c>
      <c r="D437" s="71" t="s">
        <v>17</v>
      </c>
      <c r="E437" s="69">
        <f t="shared" si="42"/>
        <v>0</v>
      </c>
      <c r="F437" s="71" t="s">
        <v>17</v>
      </c>
      <c r="G437" s="70">
        <f t="shared" si="43"/>
        <v>0</v>
      </c>
      <c r="H437" s="71" t="s">
        <v>17</v>
      </c>
      <c r="I437" s="72" t="s">
        <v>17</v>
      </c>
      <c r="J437" s="71" t="s">
        <v>17</v>
      </c>
      <c r="K437" s="68">
        <f t="shared" si="44"/>
        <v>0</v>
      </c>
      <c r="L437" s="68">
        <f t="shared" si="45"/>
        <v>0</v>
      </c>
      <c r="M437" s="68">
        <f t="shared" si="46"/>
        <v>0</v>
      </c>
      <c r="N437" s="68">
        <f t="shared" si="47"/>
        <v>0</v>
      </c>
      <c r="O437" s="71" t="s">
        <v>17</v>
      </c>
      <c r="P437" s="71" t="s">
        <v>17</v>
      </c>
      <c r="Q437" s="68">
        <f t="shared" si="48"/>
        <v>0</v>
      </c>
    </row>
    <row r="438" spans="1:17" s="62" customFormat="1" x14ac:dyDescent="0.25">
      <c r="A438" s="71"/>
      <c r="B438" s="71"/>
      <c r="C438" s="71" t="s">
        <v>17</v>
      </c>
      <c r="D438" s="71" t="s">
        <v>17</v>
      </c>
      <c r="E438" s="69">
        <f t="shared" si="42"/>
        <v>0</v>
      </c>
      <c r="F438" s="71" t="s">
        <v>17</v>
      </c>
      <c r="G438" s="70">
        <f t="shared" si="43"/>
        <v>0</v>
      </c>
      <c r="H438" s="71" t="s">
        <v>17</v>
      </c>
      <c r="I438" s="72" t="s">
        <v>17</v>
      </c>
      <c r="J438" s="71" t="s">
        <v>17</v>
      </c>
      <c r="K438" s="68">
        <f t="shared" si="44"/>
        <v>0</v>
      </c>
      <c r="L438" s="68">
        <f t="shared" si="45"/>
        <v>0</v>
      </c>
      <c r="M438" s="68">
        <f t="shared" si="46"/>
        <v>0</v>
      </c>
      <c r="N438" s="68">
        <f t="shared" si="47"/>
        <v>0</v>
      </c>
      <c r="O438" s="71" t="s">
        <v>17</v>
      </c>
      <c r="P438" s="71" t="s">
        <v>17</v>
      </c>
      <c r="Q438" s="68">
        <f t="shared" si="48"/>
        <v>0</v>
      </c>
    </row>
    <row r="439" spans="1:17" s="62" customFormat="1" x14ac:dyDescent="0.25">
      <c r="A439" s="71"/>
      <c r="B439" s="71"/>
      <c r="C439" s="71" t="s">
        <v>17</v>
      </c>
      <c r="D439" s="71" t="s">
        <v>17</v>
      </c>
      <c r="E439" s="69">
        <f t="shared" si="42"/>
        <v>0</v>
      </c>
      <c r="F439" s="71" t="s">
        <v>17</v>
      </c>
      <c r="G439" s="70">
        <f t="shared" si="43"/>
        <v>0</v>
      </c>
      <c r="H439" s="71" t="s">
        <v>17</v>
      </c>
      <c r="I439" s="72" t="s">
        <v>17</v>
      </c>
      <c r="J439" s="71" t="s">
        <v>17</v>
      </c>
      <c r="K439" s="68">
        <f t="shared" si="44"/>
        <v>0</v>
      </c>
      <c r="L439" s="68">
        <f t="shared" si="45"/>
        <v>0</v>
      </c>
      <c r="M439" s="68">
        <f t="shared" si="46"/>
        <v>0</v>
      </c>
      <c r="N439" s="68">
        <f t="shared" si="47"/>
        <v>0</v>
      </c>
      <c r="O439" s="71" t="s">
        <v>17</v>
      </c>
      <c r="P439" s="71" t="s">
        <v>17</v>
      </c>
      <c r="Q439" s="68">
        <f t="shared" si="48"/>
        <v>0</v>
      </c>
    </row>
    <row r="440" spans="1:17" s="62" customFormat="1" x14ac:dyDescent="0.25">
      <c r="A440" s="71"/>
      <c r="B440" s="71"/>
      <c r="C440" s="71" t="s">
        <v>17</v>
      </c>
      <c r="D440" s="71" t="s">
        <v>17</v>
      </c>
      <c r="E440" s="69">
        <f t="shared" si="42"/>
        <v>0</v>
      </c>
      <c r="F440" s="71" t="s">
        <v>17</v>
      </c>
      <c r="G440" s="70">
        <f t="shared" si="43"/>
        <v>0</v>
      </c>
      <c r="H440" s="71" t="s">
        <v>17</v>
      </c>
      <c r="I440" s="72" t="s">
        <v>17</v>
      </c>
      <c r="J440" s="71" t="s">
        <v>17</v>
      </c>
      <c r="K440" s="68">
        <f t="shared" si="44"/>
        <v>0</v>
      </c>
      <c r="L440" s="68">
        <f t="shared" si="45"/>
        <v>0</v>
      </c>
      <c r="M440" s="68">
        <f t="shared" si="46"/>
        <v>0</v>
      </c>
      <c r="N440" s="68">
        <f t="shared" si="47"/>
        <v>0</v>
      </c>
      <c r="O440" s="71" t="s">
        <v>17</v>
      </c>
      <c r="P440" s="71" t="s">
        <v>17</v>
      </c>
      <c r="Q440" s="68">
        <f t="shared" si="48"/>
        <v>0</v>
      </c>
    </row>
    <row r="441" spans="1:17" s="62" customFormat="1" x14ac:dyDescent="0.25">
      <c r="A441" s="71"/>
      <c r="B441" s="71"/>
      <c r="C441" s="71" t="s">
        <v>17</v>
      </c>
      <c r="D441" s="71" t="s">
        <v>17</v>
      </c>
      <c r="E441" s="69">
        <f t="shared" si="42"/>
        <v>0</v>
      </c>
      <c r="F441" s="71" t="s">
        <v>17</v>
      </c>
      <c r="G441" s="70">
        <f t="shared" si="43"/>
        <v>0</v>
      </c>
      <c r="H441" s="71" t="s">
        <v>17</v>
      </c>
      <c r="I441" s="72" t="s">
        <v>17</v>
      </c>
      <c r="J441" s="71" t="s">
        <v>17</v>
      </c>
      <c r="K441" s="68">
        <f t="shared" si="44"/>
        <v>0</v>
      </c>
      <c r="L441" s="68">
        <f t="shared" si="45"/>
        <v>0</v>
      </c>
      <c r="M441" s="68">
        <f t="shared" si="46"/>
        <v>0</v>
      </c>
      <c r="N441" s="68">
        <f t="shared" si="47"/>
        <v>0</v>
      </c>
      <c r="O441" s="71" t="s">
        <v>17</v>
      </c>
      <c r="P441" s="71" t="s">
        <v>17</v>
      </c>
      <c r="Q441" s="68">
        <f t="shared" si="48"/>
        <v>0</v>
      </c>
    </row>
    <row r="442" spans="1:17" s="62" customFormat="1" x14ac:dyDescent="0.25">
      <c r="A442" s="71"/>
      <c r="B442" s="71"/>
      <c r="C442" s="71" t="s">
        <v>17</v>
      </c>
      <c r="D442" s="71" t="s">
        <v>17</v>
      </c>
      <c r="E442" s="69">
        <f t="shared" si="42"/>
        <v>0</v>
      </c>
      <c r="F442" s="71" t="s">
        <v>17</v>
      </c>
      <c r="G442" s="70">
        <f t="shared" si="43"/>
        <v>0</v>
      </c>
      <c r="H442" s="71" t="s">
        <v>17</v>
      </c>
      <c r="I442" s="72" t="s">
        <v>17</v>
      </c>
      <c r="J442" s="71" t="s">
        <v>17</v>
      </c>
      <c r="K442" s="68">
        <f t="shared" si="44"/>
        <v>0</v>
      </c>
      <c r="L442" s="68">
        <f t="shared" si="45"/>
        <v>0</v>
      </c>
      <c r="M442" s="68">
        <f t="shared" si="46"/>
        <v>0</v>
      </c>
      <c r="N442" s="68">
        <f t="shared" si="47"/>
        <v>0</v>
      </c>
      <c r="O442" s="71" t="s">
        <v>17</v>
      </c>
      <c r="P442" s="71" t="s">
        <v>17</v>
      </c>
      <c r="Q442" s="68">
        <f t="shared" si="48"/>
        <v>0</v>
      </c>
    </row>
    <row r="443" spans="1:17" s="62" customFormat="1" x14ac:dyDescent="0.25">
      <c r="A443" s="71"/>
      <c r="B443" s="71"/>
      <c r="C443" s="71" t="s">
        <v>17</v>
      </c>
      <c r="D443" s="71" t="s">
        <v>17</v>
      </c>
      <c r="E443" s="69">
        <f t="shared" si="42"/>
        <v>0</v>
      </c>
      <c r="F443" s="71" t="s">
        <v>17</v>
      </c>
      <c r="G443" s="70">
        <f t="shared" si="43"/>
        <v>0</v>
      </c>
      <c r="H443" s="71" t="s">
        <v>17</v>
      </c>
      <c r="I443" s="72" t="s">
        <v>17</v>
      </c>
      <c r="J443" s="71" t="s">
        <v>17</v>
      </c>
      <c r="K443" s="68">
        <f t="shared" si="44"/>
        <v>0</v>
      </c>
      <c r="L443" s="68">
        <f t="shared" si="45"/>
        <v>0</v>
      </c>
      <c r="M443" s="68">
        <f t="shared" si="46"/>
        <v>0</v>
      </c>
      <c r="N443" s="68">
        <f t="shared" si="47"/>
        <v>0</v>
      </c>
      <c r="O443" s="71" t="s">
        <v>17</v>
      </c>
      <c r="P443" s="71" t="s">
        <v>17</v>
      </c>
      <c r="Q443" s="68">
        <f t="shared" si="48"/>
        <v>0</v>
      </c>
    </row>
    <row r="444" spans="1:17" s="62" customFormat="1" x14ac:dyDescent="0.25">
      <c r="A444" s="71"/>
      <c r="B444" s="71"/>
      <c r="C444" s="71" t="s">
        <v>17</v>
      </c>
      <c r="D444" s="71" t="s">
        <v>17</v>
      </c>
      <c r="E444" s="69">
        <f t="shared" si="42"/>
        <v>0</v>
      </c>
      <c r="F444" s="71" t="s">
        <v>17</v>
      </c>
      <c r="G444" s="70">
        <f t="shared" si="43"/>
        <v>0</v>
      </c>
      <c r="H444" s="71" t="s">
        <v>17</v>
      </c>
      <c r="I444" s="72" t="s">
        <v>17</v>
      </c>
      <c r="J444" s="71" t="s">
        <v>17</v>
      </c>
      <c r="K444" s="68">
        <f t="shared" si="44"/>
        <v>0</v>
      </c>
      <c r="L444" s="68">
        <f t="shared" si="45"/>
        <v>0</v>
      </c>
      <c r="M444" s="68">
        <f t="shared" si="46"/>
        <v>0</v>
      </c>
      <c r="N444" s="68">
        <f t="shared" si="47"/>
        <v>0</v>
      </c>
      <c r="O444" s="71" t="s">
        <v>17</v>
      </c>
      <c r="P444" s="71" t="s">
        <v>17</v>
      </c>
      <c r="Q444" s="68">
        <f t="shared" si="48"/>
        <v>0</v>
      </c>
    </row>
    <row r="445" spans="1:17" s="62" customFormat="1" x14ac:dyDescent="0.25">
      <c r="A445" s="71"/>
      <c r="B445" s="71"/>
      <c r="C445" s="71" t="s">
        <v>17</v>
      </c>
      <c r="D445" s="71" t="s">
        <v>17</v>
      </c>
      <c r="E445" s="69">
        <f t="shared" si="42"/>
        <v>0</v>
      </c>
      <c r="F445" s="71" t="s">
        <v>17</v>
      </c>
      <c r="G445" s="70">
        <f t="shared" si="43"/>
        <v>0</v>
      </c>
      <c r="H445" s="71" t="s">
        <v>17</v>
      </c>
      <c r="I445" s="72" t="s">
        <v>17</v>
      </c>
      <c r="J445" s="71" t="s">
        <v>17</v>
      </c>
      <c r="K445" s="68">
        <f t="shared" si="44"/>
        <v>0</v>
      </c>
      <c r="L445" s="68">
        <f t="shared" si="45"/>
        <v>0</v>
      </c>
      <c r="M445" s="68">
        <f t="shared" si="46"/>
        <v>0</v>
      </c>
      <c r="N445" s="68">
        <f t="shared" si="47"/>
        <v>0</v>
      </c>
      <c r="O445" s="71" t="s">
        <v>17</v>
      </c>
      <c r="P445" s="71" t="s">
        <v>17</v>
      </c>
      <c r="Q445" s="68">
        <f t="shared" si="48"/>
        <v>0</v>
      </c>
    </row>
    <row r="446" spans="1:17" s="62" customFormat="1" x14ac:dyDescent="0.25">
      <c r="A446" s="71"/>
      <c r="B446" s="71"/>
      <c r="C446" s="71" t="s">
        <v>17</v>
      </c>
      <c r="D446" s="71" t="s">
        <v>17</v>
      </c>
      <c r="E446" s="69">
        <f t="shared" si="42"/>
        <v>0</v>
      </c>
      <c r="F446" s="71" t="s">
        <v>17</v>
      </c>
      <c r="G446" s="70">
        <f t="shared" si="43"/>
        <v>0</v>
      </c>
      <c r="H446" s="71" t="s">
        <v>17</v>
      </c>
      <c r="I446" s="72" t="s">
        <v>17</v>
      </c>
      <c r="J446" s="71" t="s">
        <v>17</v>
      </c>
      <c r="K446" s="68">
        <f t="shared" si="44"/>
        <v>0</v>
      </c>
      <c r="L446" s="68">
        <f t="shared" si="45"/>
        <v>0</v>
      </c>
      <c r="M446" s="68">
        <f t="shared" si="46"/>
        <v>0</v>
      </c>
      <c r="N446" s="68">
        <f t="shared" si="47"/>
        <v>0</v>
      </c>
      <c r="O446" s="71" t="s">
        <v>17</v>
      </c>
      <c r="P446" s="71" t="s">
        <v>17</v>
      </c>
      <c r="Q446" s="68">
        <f t="shared" si="48"/>
        <v>0</v>
      </c>
    </row>
    <row r="447" spans="1:17" s="62" customFormat="1" x14ac:dyDescent="0.25">
      <c r="A447" s="71"/>
      <c r="B447" s="71"/>
      <c r="C447" s="71" t="s">
        <v>17</v>
      </c>
      <c r="D447" s="71" t="s">
        <v>17</v>
      </c>
      <c r="E447" s="69">
        <f t="shared" si="42"/>
        <v>0</v>
      </c>
      <c r="F447" s="71" t="s">
        <v>17</v>
      </c>
      <c r="G447" s="70">
        <f t="shared" si="43"/>
        <v>0</v>
      </c>
      <c r="H447" s="71" t="s">
        <v>17</v>
      </c>
      <c r="I447" s="72" t="s">
        <v>17</v>
      </c>
      <c r="J447" s="71" t="s">
        <v>17</v>
      </c>
      <c r="K447" s="68">
        <f t="shared" si="44"/>
        <v>0</v>
      </c>
      <c r="L447" s="68">
        <f t="shared" si="45"/>
        <v>0</v>
      </c>
      <c r="M447" s="68">
        <f t="shared" si="46"/>
        <v>0</v>
      </c>
      <c r="N447" s="68">
        <f t="shared" si="47"/>
        <v>0</v>
      </c>
      <c r="O447" s="71" t="s">
        <v>17</v>
      </c>
      <c r="P447" s="71" t="s">
        <v>17</v>
      </c>
      <c r="Q447" s="68">
        <f t="shared" si="48"/>
        <v>0</v>
      </c>
    </row>
    <row r="448" spans="1:17" s="62" customFormat="1" x14ac:dyDescent="0.25">
      <c r="A448" s="71"/>
      <c r="B448" s="71"/>
      <c r="C448" s="71" t="s">
        <v>17</v>
      </c>
      <c r="D448" s="71" t="s">
        <v>17</v>
      </c>
      <c r="E448" s="69">
        <f t="shared" si="42"/>
        <v>0</v>
      </c>
      <c r="F448" s="71" t="s">
        <v>17</v>
      </c>
      <c r="G448" s="70">
        <f t="shared" si="43"/>
        <v>0</v>
      </c>
      <c r="H448" s="71" t="s">
        <v>17</v>
      </c>
      <c r="I448" s="72" t="s">
        <v>17</v>
      </c>
      <c r="J448" s="71" t="s">
        <v>17</v>
      </c>
      <c r="K448" s="68">
        <f t="shared" si="44"/>
        <v>0</v>
      </c>
      <c r="L448" s="68">
        <f t="shared" si="45"/>
        <v>0</v>
      </c>
      <c r="M448" s="68">
        <f t="shared" si="46"/>
        <v>0</v>
      </c>
      <c r="N448" s="68">
        <f t="shared" si="47"/>
        <v>0</v>
      </c>
      <c r="O448" s="71" t="s">
        <v>17</v>
      </c>
      <c r="P448" s="71" t="s">
        <v>17</v>
      </c>
      <c r="Q448" s="68">
        <f t="shared" si="48"/>
        <v>0</v>
      </c>
    </row>
    <row r="449" spans="1:17" s="62" customFormat="1" x14ac:dyDescent="0.25">
      <c r="A449" s="71"/>
      <c r="B449" s="71"/>
      <c r="C449" s="71" t="s">
        <v>17</v>
      </c>
      <c r="D449" s="71" t="s">
        <v>17</v>
      </c>
      <c r="E449" s="69">
        <f t="shared" si="42"/>
        <v>0</v>
      </c>
      <c r="F449" s="71" t="s">
        <v>17</v>
      </c>
      <c r="G449" s="70">
        <f t="shared" si="43"/>
        <v>0</v>
      </c>
      <c r="H449" s="71" t="s">
        <v>17</v>
      </c>
      <c r="I449" s="72" t="s">
        <v>17</v>
      </c>
      <c r="J449" s="71" t="s">
        <v>17</v>
      </c>
      <c r="K449" s="68">
        <f t="shared" si="44"/>
        <v>0</v>
      </c>
      <c r="L449" s="68">
        <f t="shared" si="45"/>
        <v>0</v>
      </c>
      <c r="M449" s="68">
        <f t="shared" si="46"/>
        <v>0</v>
      </c>
      <c r="N449" s="68">
        <f t="shared" si="47"/>
        <v>0</v>
      </c>
      <c r="O449" s="71" t="s">
        <v>17</v>
      </c>
      <c r="P449" s="71" t="s">
        <v>17</v>
      </c>
      <c r="Q449" s="68">
        <f t="shared" si="48"/>
        <v>0</v>
      </c>
    </row>
    <row r="450" spans="1:17" s="62" customFormat="1" x14ac:dyDescent="0.25">
      <c r="A450" s="71"/>
      <c r="B450" s="71"/>
      <c r="C450" s="71" t="s">
        <v>17</v>
      </c>
      <c r="D450" s="71" t="s">
        <v>17</v>
      </c>
      <c r="E450" s="69">
        <f t="shared" si="42"/>
        <v>0</v>
      </c>
      <c r="F450" s="71" t="s">
        <v>17</v>
      </c>
      <c r="G450" s="70">
        <f t="shared" si="43"/>
        <v>0</v>
      </c>
      <c r="H450" s="71" t="s">
        <v>17</v>
      </c>
      <c r="I450" s="72" t="s">
        <v>17</v>
      </c>
      <c r="J450" s="71" t="s">
        <v>17</v>
      </c>
      <c r="K450" s="68">
        <f t="shared" si="44"/>
        <v>0</v>
      </c>
      <c r="L450" s="68">
        <f t="shared" si="45"/>
        <v>0</v>
      </c>
      <c r="M450" s="68">
        <f t="shared" si="46"/>
        <v>0</v>
      </c>
      <c r="N450" s="68">
        <f t="shared" si="47"/>
        <v>0</v>
      </c>
      <c r="O450" s="71" t="s">
        <v>17</v>
      </c>
      <c r="P450" s="71" t="s">
        <v>17</v>
      </c>
      <c r="Q450" s="68">
        <f t="shared" si="48"/>
        <v>0</v>
      </c>
    </row>
    <row r="451" spans="1:17" x14ac:dyDescent="0.25">
      <c r="A451" s="71"/>
      <c r="B451" s="71"/>
      <c r="C451" s="71" t="s">
        <v>17</v>
      </c>
      <c r="D451" s="71" t="s">
        <v>17</v>
      </c>
      <c r="E451" s="69">
        <f t="shared" ref="E451:E514" si="49">IFERROR(((PI()*(D451/2)^2)*C451),0)</f>
        <v>0</v>
      </c>
      <c r="F451" s="71" t="s">
        <v>17</v>
      </c>
      <c r="G451" s="70">
        <f t="shared" ref="G451:G514" si="50">IFERROR((E451*(F451+14.7))/14.7,0)</f>
        <v>0</v>
      </c>
      <c r="H451" s="71" t="s">
        <v>17</v>
      </c>
      <c r="I451" s="72" t="s">
        <v>17</v>
      </c>
      <c r="J451" s="71" t="s">
        <v>17</v>
      </c>
      <c r="K451" s="68">
        <f t="shared" ref="K451:K514" si="51">IFERROR((I451*(F451+14.7))/(J451*10.73*H451),0)</f>
        <v>0</v>
      </c>
      <c r="L451" s="68">
        <f t="shared" ref="L451:L514" si="52">IFERROR((14.7*I451)/(10.73*H451*J451),0)</f>
        <v>0</v>
      </c>
      <c r="M451" s="68">
        <f t="shared" ref="M451:M514" si="53">K451-L451</f>
        <v>0</v>
      </c>
      <c r="N451" s="68">
        <f t="shared" ref="N451:N514" si="54">M451*E451</f>
        <v>0</v>
      </c>
      <c r="O451" s="71" t="s">
        <v>17</v>
      </c>
      <c r="P451" s="71" t="s">
        <v>17</v>
      </c>
      <c r="Q451" s="68">
        <f t="shared" ref="Q451:Q514" si="55">IFERROR(P451*O451*N451,0)</f>
        <v>0</v>
      </c>
    </row>
    <row r="452" spans="1:17" x14ac:dyDescent="0.25">
      <c r="A452" s="71"/>
      <c r="B452" s="71"/>
      <c r="C452" s="71" t="s">
        <v>17</v>
      </c>
      <c r="D452" s="71" t="s">
        <v>17</v>
      </c>
      <c r="E452" s="69">
        <f t="shared" si="49"/>
        <v>0</v>
      </c>
      <c r="F452" s="71" t="s">
        <v>17</v>
      </c>
      <c r="G452" s="70">
        <f t="shared" si="50"/>
        <v>0</v>
      </c>
      <c r="H452" s="71" t="s">
        <v>17</v>
      </c>
      <c r="I452" s="72" t="s">
        <v>17</v>
      </c>
      <c r="J452" s="71" t="s">
        <v>17</v>
      </c>
      <c r="K452" s="68">
        <f t="shared" si="51"/>
        <v>0</v>
      </c>
      <c r="L452" s="68">
        <f t="shared" si="52"/>
        <v>0</v>
      </c>
      <c r="M452" s="68">
        <f t="shared" si="53"/>
        <v>0</v>
      </c>
      <c r="N452" s="68">
        <f t="shared" si="54"/>
        <v>0</v>
      </c>
      <c r="O452" s="71" t="s">
        <v>17</v>
      </c>
      <c r="P452" s="71" t="s">
        <v>17</v>
      </c>
      <c r="Q452" s="68">
        <f t="shared" si="55"/>
        <v>0</v>
      </c>
    </row>
    <row r="453" spans="1:17" x14ac:dyDescent="0.25">
      <c r="A453" s="71"/>
      <c r="B453" s="71"/>
      <c r="C453" s="71" t="s">
        <v>17</v>
      </c>
      <c r="D453" s="71" t="s">
        <v>17</v>
      </c>
      <c r="E453" s="69">
        <f t="shared" si="49"/>
        <v>0</v>
      </c>
      <c r="F453" s="71" t="s">
        <v>17</v>
      </c>
      <c r="G453" s="70">
        <f t="shared" si="50"/>
        <v>0</v>
      </c>
      <c r="H453" s="71" t="s">
        <v>17</v>
      </c>
      <c r="I453" s="72" t="s">
        <v>17</v>
      </c>
      <c r="J453" s="71" t="s">
        <v>17</v>
      </c>
      <c r="K453" s="68">
        <f t="shared" si="51"/>
        <v>0</v>
      </c>
      <c r="L453" s="68">
        <f t="shared" si="52"/>
        <v>0</v>
      </c>
      <c r="M453" s="68">
        <f t="shared" si="53"/>
        <v>0</v>
      </c>
      <c r="N453" s="68">
        <f t="shared" si="54"/>
        <v>0</v>
      </c>
      <c r="O453" s="71" t="s">
        <v>17</v>
      </c>
      <c r="P453" s="71" t="s">
        <v>17</v>
      </c>
      <c r="Q453" s="68">
        <f t="shared" si="55"/>
        <v>0</v>
      </c>
    </row>
    <row r="454" spans="1:17" x14ac:dyDescent="0.25">
      <c r="A454" s="71"/>
      <c r="B454" s="71"/>
      <c r="C454" s="71" t="s">
        <v>17</v>
      </c>
      <c r="D454" s="71" t="s">
        <v>17</v>
      </c>
      <c r="E454" s="69">
        <f t="shared" si="49"/>
        <v>0</v>
      </c>
      <c r="F454" s="71" t="s">
        <v>17</v>
      </c>
      <c r="G454" s="70">
        <f t="shared" si="50"/>
        <v>0</v>
      </c>
      <c r="H454" s="71" t="s">
        <v>17</v>
      </c>
      <c r="I454" s="72" t="s">
        <v>17</v>
      </c>
      <c r="J454" s="71" t="s">
        <v>17</v>
      </c>
      <c r="K454" s="68">
        <f t="shared" si="51"/>
        <v>0</v>
      </c>
      <c r="L454" s="68">
        <f t="shared" si="52"/>
        <v>0</v>
      </c>
      <c r="M454" s="68">
        <f t="shared" si="53"/>
        <v>0</v>
      </c>
      <c r="N454" s="68">
        <f t="shared" si="54"/>
        <v>0</v>
      </c>
      <c r="O454" s="71" t="s">
        <v>17</v>
      </c>
      <c r="P454" s="71" t="s">
        <v>17</v>
      </c>
      <c r="Q454" s="68">
        <f t="shared" si="55"/>
        <v>0</v>
      </c>
    </row>
    <row r="455" spans="1:17" x14ac:dyDescent="0.25">
      <c r="A455" s="71"/>
      <c r="B455" s="71"/>
      <c r="C455" s="71" t="s">
        <v>17</v>
      </c>
      <c r="D455" s="71" t="s">
        <v>17</v>
      </c>
      <c r="E455" s="69">
        <f t="shared" si="49"/>
        <v>0</v>
      </c>
      <c r="F455" s="71" t="s">
        <v>17</v>
      </c>
      <c r="G455" s="70">
        <f t="shared" si="50"/>
        <v>0</v>
      </c>
      <c r="H455" s="71" t="s">
        <v>17</v>
      </c>
      <c r="I455" s="72" t="s">
        <v>17</v>
      </c>
      <c r="J455" s="71" t="s">
        <v>17</v>
      </c>
      <c r="K455" s="68">
        <f t="shared" si="51"/>
        <v>0</v>
      </c>
      <c r="L455" s="68">
        <f t="shared" si="52"/>
        <v>0</v>
      </c>
      <c r="M455" s="68">
        <f t="shared" si="53"/>
        <v>0</v>
      </c>
      <c r="N455" s="68">
        <f t="shared" si="54"/>
        <v>0</v>
      </c>
      <c r="O455" s="71" t="s">
        <v>17</v>
      </c>
      <c r="P455" s="71" t="s">
        <v>17</v>
      </c>
      <c r="Q455" s="68">
        <f t="shared" si="55"/>
        <v>0</v>
      </c>
    </row>
    <row r="456" spans="1:17" x14ac:dyDescent="0.25">
      <c r="A456" s="71"/>
      <c r="B456" s="71"/>
      <c r="C456" s="71" t="s">
        <v>17</v>
      </c>
      <c r="D456" s="71" t="s">
        <v>17</v>
      </c>
      <c r="E456" s="69">
        <f t="shared" si="49"/>
        <v>0</v>
      </c>
      <c r="F456" s="71" t="s">
        <v>17</v>
      </c>
      <c r="G456" s="70">
        <f t="shared" si="50"/>
        <v>0</v>
      </c>
      <c r="H456" s="71" t="s">
        <v>17</v>
      </c>
      <c r="I456" s="72" t="s">
        <v>17</v>
      </c>
      <c r="J456" s="71" t="s">
        <v>17</v>
      </c>
      <c r="K456" s="68">
        <f t="shared" si="51"/>
        <v>0</v>
      </c>
      <c r="L456" s="68">
        <f t="shared" si="52"/>
        <v>0</v>
      </c>
      <c r="M456" s="68">
        <f t="shared" si="53"/>
        <v>0</v>
      </c>
      <c r="N456" s="68">
        <f t="shared" si="54"/>
        <v>0</v>
      </c>
      <c r="O456" s="71" t="s">
        <v>17</v>
      </c>
      <c r="P456" s="71" t="s">
        <v>17</v>
      </c>
      <c r="Q456" s="68">
        <f t="shared" si="55"/>
        <v>0</v>
      </c>
    </row>
    <row r="457" spans="1:17" x14ac:dyDescent="0.25">
      <c r="A457" s="71"/>
      <c r="B457" s="71"/>
      <c r="C457" s="71" t="s">
        <v>17</v>
      </c>
      <c r="D457" s="71" t="s">
        <v>17</v>
      </c>
      <c r="E457" s="69">
        <f t="shared" si="49"/>
        <v>0</v>
      </c>
      <c r="F457" s="71" t="s">
        <v>17</v>
      </c>
      <c r="G457" s="70">
        <f t="shared" si="50"/>
        <v>0</v>
      </c>
      <c r="H457" s="71" t="s">
        <v>17</v>
      </c>
      <c r="I457" s="72" t="s">
        <v>17</v>
      </c>
      <c r="J457" s="71" t="s">
        <v>17</v>
      </c>
      <c r="K457" s="68">
        <f t="shared" si="51"/>
        <v>0</v>
      </c>
      <c r="L457" s="68">
        <f t="shared" si="52"/>
        <v>0</v>
      </c>
      <c r="M457" s="68">
        <f t="shared" si="53"/>
        <v>0</v>
      </c>
      <c r="N457" s="68">
        <f t="shared" si="54"/>
        <v>0</v>
      </c>
      <c r="O457" s="71" t="s">
        <v>17</v>
      </c>
      <c r="P457" s="71" t="s">
        <v>17</v>
      </c>
      <c r="Q457" s="68">
        <f t="shared" si="55"/>
        <v>0</v>
      </c>
    </row>
    <row r="458" spans="1:17" x14ac:dyDescent="0.25">
      <c r="A458" s="71"/>
      <c r="B458" s="71"/>
      <c r="C458" s="71" t="s">
        <v>17</v>
      </c>
      <c r="D458" s="71" t="s">
        <v>17</v>
      </c>
      <c r="E458" s="69">
        <f t="shared" si="49"/>
        <v>0</v>
      </c>
      <c r="F458" s="71" t="s">
        <v>17</v>
      </c>
      <c r="G458" s="70">
        <f t="shared" si="50"/>
        <v>0</v>
      </c>
      <c r="H458" s="71" t="s">
        <v>17</v>
      </c>
      <c r="I458" s="72" t="s">
        <v>17</v>
      </c>
      <c r="J458" s="71" t="s">
        <v>17</v>
      </c>
      <c r="K458" s="68">
        <f t="shared" si="51"/>
        <v>0</v>
      </c>
      <c r="L458" s="68">
        <f t="shared" si="52"/>
        <v>0</v>
      </c>
      <c r="M458" s="68">
        <f t="shared" si="53"/>
        <v>0</v>
      </c>
      <c r="N458" s="68">
        <f t="shared" si="54"/>
        <v>0</v>
      </c>
      <c r="O458" s="71" t="s">
        <v>17</v>
      </c>
      <c r="P458" s="71" t="s">
        <v>17</v>
      </c>
      <c r="Q458" s="68">
        <f t="shared" si="55"/>
        <v>0</v>
      </c>
    </row>
    <row r="459" spans="1:17" x14ac:dyDescent="0.25">
      <c r="A459" s="71"/>
      <c r="B459" s="71"/>
      <c r="C459" s="71" t="s">
        <v>17</v>
      </c>
      <c r="D459" s="71" t="s">
        <v>17</v>
      </c>
      <c r="E459" s="69">
        <f t="shared" si="49"/>
        <v>0</v>
      </c>
      <c r="F459" s="71" t="s">
        <v>17</v>
      </c>
      <c r="G459" s="70">
        <f t="shared" si="50"/>
        <v>0</v>
      </c>
      <c r="H459" s="71" t="s">
        <v>17</v>
      </c>
      <c r="I459" s="72" t="s">
        <v>17</v>
      </c>
      <c r="J459" s="71" t="s">
        <v>17</v>
      </c>
      <c r="K459" s="68">
        <f t="shared" si="51"/>
        <v>0</v>
      </c>
      <c r="L459" s="68">
        <f t="shared" si="52"/>
        <v>0</v>
      </c>
      <c r="M459" s="68">
        <f t="shared" si="53"/>
        <v>0</v>
      </c>
      <c r="N459" s="68">
        <f t="shared" si="54"/>
        <v>0</v>
      </c>
      <c r="O459" s="71" t="s">
        <v>17</v>
      </c>
      <c r="P459" s="71" t="s">
        <v>17</v>
      </c>
      <c r="Q459" s="68">
        <f t="shared" si="55"/>
        <v>0</v>
      </c>
    </row>
    <row r="460" spans="1:17" x14ac:dyDescent="0.25">
      <c r="A460" s="71"/>
      <c r="B460" s="71"/>
      <c r="C460" s="71" t="s">
        <v>17</v>
      </c>
      <c r="D460" s="71" t="s">
        <v>17</v>
      </c>
      <c r="E460" s="69">
        <f t="shared" si="49"/>
        <v>0</v>
      </c>
      <c r="F460" s="71" t="s">
        <v>17</v>
      </c>
      <c r="G460" s="70">
        <f t="shared" si="50"/>
        <v>0</v>
      </c>
      <c r="H460" s="71" t="s">
        <v>17</v>
      </c>
      <c r="I460" s="72" t="s">
        <v>17</v>
      </c>
      <c r="J460" s="71" t="s">
        <v>17</v>
      </c>
      <c r="K460" s="68">
        <f t="shared" si="51"/>
        <v>0</v>
      </c>
      <c r="L460" s="68">
        <f t="shared" si="52"/>
        <v>0</v>
      </c>
      <c r="M460" s="68">
        <f t="shared" si="53"/>
        <v>0</v>
      </c>
      <c r="N460" s="68">
        <f t="shared" si="54"/>
        <v>0</v>
      </c>
      <c r="O460" s="71" t="s">
        <v>17</v>
      </c>
      <c r="P460" s="71" t="s">
        <v>17</v>
      </c>
      <c r="Q460" s="68">
        <f t="shared" si="55"/>
        <v>0</v>
      </c>
    </row>
    <row r="461" spans="1:17" x14ac:dyDescent="0.25">
      <c r="A461" s="71"/>
      <c r="B461" s="71"/>
      <c r="C461" s="71" t="s">
        <v>17</v>
      </c>
      <c r="D461" s="71" t="s">
        <v>17</v>
      </c>
      <c r="E461" s="69">
        <f t="shared" si="49"/>
        <v>0</v>
      </c>
      <c r="F461" s="71" t="s">
        <v>17</v>
      </c>
      <c r="G461" s="70">
        <f t="shared" si="50"/>
        <v>0</v>
      </c>
      <c r="H461" s="71" t="s">
        <v>17</v>
      </c>
      <c r="I461" s="72" t="s">
        <v>17</v>
      </c>
      <c r="J461" s="71" t="s">
        <v>17</v>
      </c>
      <c r="K461" s="68">
        <f t="shared" si="51"/>
        <v>0</v>
      </c>
      <c r="L461" s="68">
        <f t="shared" si="52"/>
        <v>0</v>
      </c>
      <c r="M461" s="68">
        <f t="shared" si="53"/>
        <v>0</v>
      </c>
      <c r="N461" s="68">
        <f t="shared" si="54"/>
        <v>0</v>
      </c>
      <c r="O461" s="71" t="s">
        <v>17</v>
      </c>
      <c r="P461" s="71" t="s">
        <v>17</v>
      </c>
      <c r="Q461" s="68">
        <f t="shared" si="55"/>
        <v>0</v>
      </c>
    </row>
    <row r="462" spans="1:17" x14ac:dyDescent="0.25">
      <c r="A462" s="71"/>
      <c r="B462" s="71"/>
      <c r="C462" s="71" t="s">
        <v>17</v>
      </c>
      <c r="D462" s="71" t="s">
        <v>17</v>
      </c>
      <c r="E462" s="69">
        <f t="shared" si="49"/>
        <v>0</v>
      </c>
      <c r="F462" s="71" t="s">
        <v>17</v>
      </c>
      <c r="G462" s="70">
        <f t="shared" si="50"/>
        <v>0</v>
      </c>
      <c r="H462" s="71" t="s">
        <v>17</v>
      </c>
      <c r="I462" s="72" t="s">
        <v>17</v>
      </c>
      <c r="J462" s="71" t="s">
        <v>17</v>
      </c>
      <c r="K462" s="68">
        <f t="shared" si="51"/>
        <v>0</v>
      </c>
      <c r="L462" s="68">
        <f t="shared" si="52"/>
        <v>0</v>
      </c>
      <c r="M462" s="68">
        <f t="shared" si="53"/>
        <v>0</v>
      </c>
      <c r="N462" s="68">
        <f t="shared" si="54"/>
        <v>0</v>
      </c>
      <c r="O462" s="71" t="s">
        <v>17</v>
      </c>
      <c r="P462" s="71" t="s">
        <v>17</v>
      </c>
      <c r="Q462" s="68">
        <f t="shared" si="55"/>
        <v>0</v>
      </c>
    </row>
    <row r="463" spans="1:17" x14ac:dyDescent="0.25">
      <c r="A463" s="71"/>
      <c r="B463" s="71"/>
      <c r="C463" s="71" t="s">
        <v>17</v>
      </c>
      <c r="D463" s="71" t="s">
        <v>17</v>
      </c>
      <c r="E463" s="69">
        <f t="shared" si="49"/>
        <v>0</v>
      </c>
      <c r="F463" s="71" t="s">
        <v>17</v>
      </c>
      <c r="G463" s="70">
        <f t="shared" si="50"/>
        <v>0</v>
      </c>
      <c r="H463" s="71" t="s">
        <v>17</v>
      </c>
      <c r="I463" s="72" t="s">
        <v>17</v>
      </c>
      <c r="J463" s="71" t="s">
        <v>17</v>
      </c>
      <c r="K463" s="68">
        <f t="shared" si="51"/>
        <v>0</v>
      </c>
      <c r="L463" s="68">
        <f t="shared" si="52"/>
        <v>0</v>
      </c>
      <c r="M463" s="68">
        <f t="shared" si="53"/>
        <v>0</v>
      </c>
      <c r="N463" s="68">
        <f t="shared" si="54"/>
        <v>0</v>
      </c>
      <c r="O463" s="71" t="s">
        <v>17</v>
      </c>
      <c r="P463" s="71" t="s">
        <v>17</v>
      </c>
      <c r="Q463" s="68">
        <f t="shared" si="55"/>
        <v>0</v>
      </c>
    </row>
    <row r="464" spans="1:17" x14ac:dyDescent="0.25">
      <c r="A464" s="71"/>
      <c r="B464" s="71"/>
      <c r="C464" s="71" t="s">
        <v>17</v>
      </c>
      <c r="D464" s="71" t="s">
        <v>17</v>
      </c>
      <c r="E464" s="69">
        <f t="shared" si="49"/>
        <v>0</v>
      </c>
      <c r="F464" s="71" t="s">
        <v>17</v>
      </c>
      <c r="G464" s="70">
        <f t="shared" si="50"/>
        <v>0</v>
      </c>
      <c r="H464" s="71" t="s">
        <v>17</v>
      </c>
      <c r="I464" s="72" t="s">
        <v>17</v>
      </c>
      <c r="J464" s="71" t="s">
        <v>17</v>
      </c>
      <c r="K464" s="68">
        <f t="shared" si="51"/>
        <v>0</v>
      </c>
      <c r="L464" s="68">
        <f t="shared" si="52"/>
        <v>0</v>
      </c>
      <c r="M464" s="68">
        <f t="shared" si="53"/>
        <v>0</v>
      </c>
      <c r="N464" s="68">
        <f t="shared" si="54"/>
        <v>0</v>
      </c>
      <c r="O464" s="71" t="s">
        <v>17</v>
      </c>
      <c r="P464" s="71" t="s">
        <v>17</v>
      </c>
      <c r="Q464" s="68">
        <f t="shared" si="55"/>
        <v>0</v>
      </c>
    </row>
    <row r="465" spans="1:17" x14ac:dyDescent="0.25">
      <c r="A465" s="71"/>
      <c r="B465" s="71"/>
      <c r="C465" s="71" t="s">
        <v>17</v>
      </c>
      <c r="D465" s="71" t="s">
        <v>17</v>
      </c>
      <c r="E465" s="69">
        <f t="shared" si="49"/>
        <v>0</v>
      </c>
      <c r="F465" s="71" t="s">
        <v>17</v>
      </c>
      <c r="G465" s="70">
        <f t="shared" si="50"/>
        <v>0</v>
      </c>
      <c r="H465" s="71" t="s">
        <v>17</v>
      </c>
      <c r="I465" s="72" t="s">
        <v>17</v>
      </c>
      <c r="J465" s="71" t="s">
        <v>17</v>
      </c>
      <c r="K465" s="68">
        <f t="shared" si="51"/>
        <v>0</v>
      </c>
      <c r="L465" s="68">
        <f t="shared" si="52"/>
        <v>0</v>
      </c>
      <c r="M465" s="68">
        <f t="shared" si="53"/>
        <v>0</v>
      </c>
      <c r="N465" s="68">
        <f t="shared" si="54"/>
        <v>0</v>
      </c>
      <c r="O465" s="71" t="s">
        <v>17</v>
      </c>
      <c r="P465" s="71" t="s">
        <v>17</v>
      </c>
      <c r="Q465" s="68">
        <f t="shared" si="55"/>
        <v>0</v>
      </c>
    </row>
    <row r="466" spans="1:17" x14ac:dyDescent="0.25">
      <c r="A466" s="71"/>
      <c r="B466" s="71"/>
      <c r="C466" s="71" t="s">
        <v>17</v>
      </c>
      <c r="D466" s="71" t="s">
        <v>17</v>
      </c>
      <c r="E466" s="69">
        <f t="shared" si="49"/>
        <v>0</v>
      </c>
      <c r="F466" s="71" t="s">
        <v>17</v>
      </c>
      <c r="G466" s="70">
        <f t="shared" si="50"/>
        <v>0</v>
      </c>
      <c r="H466" s="71" t="s">
        <v>17</v>
      </c>
      <c r="I466" s="72" t="s">
        <v>17</v>
      </c>
      <c r="J466" s="71" t="s">
        <v>17</v>
      </c>
      <c r="K466" s="68">
        <f t="shared" si="51"/>
        <v>0</v>
      </c>
      <c r="L466" s="68">
        <f t="shared" si="52"/>
        <v>0</v>
      </c>
      <c r="M466" s="68">
        <f t="shared" si="53"/>
        <v>0</v>
      </c>
      <c r="N466" s="68">
        <f t="shared" si="54"/>
        <v>0</v>
      </c>
      <c r="O466" s="71" t="s">
        <v>17</v>
      </c>
      <c r="P466" s="71" t="s">
        <v>17</v>
      </c>
      <c r="Q466" s="68">
        <f t="shared" si="55"/>
        <v>0</v>
      </c>
    </row>
    <row r="467" spans="1:17" x14ac:dyDescent="0.25">
      <c r="A467" s="71"/>
      <c r="B467" s="71"/>
      <c r="C467" s="71" t="s">
        <v>17</v>
      </c>
      <c r="D467" s="71" t="s">
        <v>17</v>
      </c>
      <c r="E467" s="69">
        <f t="shared" si="49"/>
        <v>0</v>
      </c>
      <c r="F467" s="71" t="s">
        <v>17</v>
      </c>
      <c r="G467" s="70">
        <f t="shared" si="50"/>
        <v>0</v>
      </c>
      <c r="H467" s="71" t="s">
        <v>17</v>
      </c>
      <c r="I467" s="72" t="s">
        <v>17</v>
      </c>
      <c r="J467" s="71" t="s">
        <v>17</v>
      </c>
      <c r="K467" s="68">
        <f t="shared" si="51"/>
        <v>0</v>
      </c>
      <c r="L467" s="68">
        <f t="shared" si="52"/>
        <v>0</v>
      </c>
      <c r="M467" s="68">
        <f t="shared" si="53"/>
        <v>0</v>
      </c>
      <c r="N467" s="68">
        <f t="shared" si="54"/>
        <v>0</v>
      </c>
      <c r="O467" s="71" t="s">
        <v>17</v>
      </c>
      <c r="P467" s="71" t="s">
        <v>17</v>
      </c>
      <c r="Q467" s="68">
        <f t="shared" si="55"/>
        <v>0</v>
      </c>
    </row>
    <row r="468" spans="1:17" x14ac:dyDescent="0.25">
      <c r="A468" s="71"/>
      <c r="B468" s="71"/>
      <c r="C468" s="71" t="s">
        <v>17</v>
      </c>
      <c r="D468" s="71" t="s">
        <v>17</v>
      </c>
      <c r="E468" s="69">
        <f t="shared" si="49"/>
        <v>0</v>
      </c>
      <c r="F468" s="71" t="s">
        <v>17</v>
      </c>
      <c r="G468" s="70">
        <f t="shared" si="50"/>
        <v>0</v>
      </c>
      <c r="H468" s="71" t="s">
        <v>17</v>
      </c>
      <c r="I468" s="72" t="s">
        <v>17</v>
      </c>
      <c r="J468" s="71" t="s">
        <v>17</v>
      </c>
      <c r="K468" s="68">
        <f t="shared" si="51"/>
        <v>0</v>
      </c>
      <c r="L468" s="68">
        <f t="shared" si="52"/>
        <v>0</v>
      </c>
      <c r="M468" s="68">
        <f t="shared" si="53"/>
        <v>0</v>
      </c>
      <c r="N468" s="68">
        <f t="shared" si="54"/>
        <v>0</v>
      </c>
      <c r="O468" s="71" t="s">
        <v>17</v>
      </c>
      <c r="P468" s="71" t="s">
        <v>17</v>
      </c>
      <c r="Q468" s="68">
        <f t="shared" si="55"/>
        <v>0</v>
      </c>
    </row>
    <row r="469" spans="1:17" x14ac:dyDescent="0.25">
      <c r="A469" s="71"/>
      <c r="B469" s="71"/>
      <c r="C469" s="71" t="s">
        <v>17</v>
      </c>
      <c r="D469" s="71" t="s">
        <v>17</v>
      </c>
      <c r="E469" s="69">
        <f t="shared" si="49"/>
        <v>0</v>
      </c>
      <c r="F469" s="71" t="s">
        <v>17</v>
      </c>
      <c r="G469" s="70">
        <f t="shared" si="50"/>
        <v>0</v>
      </c>
      <c r="H469" s="71" t="s">
        <v>17</v>
      </c>
      <c r="I469" s="72" t="s">
        <v>17</v>
      </c>
      <c r="J469" s="71" t="s">
        <v>17</v>
      </c>
      <c r="K469" s="68">
        <f t="shared" si="51"/>
        <v>0</v>
      </c>
      <c r="L469" s="68">
        <f t="shared" si="52"/>
        <v>0</v>
      </c>
      <c r="M469" s="68">
        <f t="shared" si="53"/>
        <v>0</v>
      </c>
      <c r="N469" s="68">
        <f t="shared" si="54"/>
        <v>0</v>
      </c>
      <c r="O469" s="71" t="s">
        <v>17</v>
      </c>
      <c r="P469" s="71" t="s">
        <v>17</v>
      </c>
      <c r="Q469" s="68">
        <f t="shared" si="55"/>
        <v>0</v>
      </c>
    </row>
    <row r="470" spans="1:17" x14ac:dyDescent="0.25">
      <c r="A470" s="71"/>
      <c r="B470" s="71"/>
      <c r="C470" s="71" t="s">
        <v>17</v>
      </c>
      <c r="D470" s="71" t="s">
        <v>17</v>
      </c>
      <c r="E470" s="69">
        <f t="shared" si="49"/>
        <v>0</v>
      </c>
      <c r="F470" s="71" t="s">
        <v>17</v>
      </c>
      <c r="G470" s="70">
        <f t="shared" si="50"/>
        <v>0</v>
      </c>
      <c r="H470" s="71" t="s">
        <v>17</v>
      </c>
      <c r="I470" s="72" t="s">
        <v>17</v>
      </c>
      <c r="J470" s="71" t="s">
        <v>17</v>
      </c>
      <c r="K470" s="68">
        <f t="shared" si="51"/>
        <v>0</v>
      </c>
      <c r="L470" s="68">
        <f t="shared" si="52"/>
        <v>0</v>
      </c>
      <c r="M470" s="68">
        <f t="shared" si="53"/>
        <v>0</v>
      </c>
      <c r="N470" s="68">
        <f t="shared" si="54"/>
        <v>0</v>
      </c>
      <c r="O470" s="71" t="s">
        <v>17</v>
      </c>
      <c r="P470" s="71" t="s">
        <v>17</v>
      </c>
      <c r="Q470" s="68">
        <f t="shared" si="55"/>
        <v>0</v>
      </c>
    </row>
    <row r="471" spans="1:17" x14ac:dyDescent="0.25">
      <c r="A471" s="71"/>
      <c r="B471" s="71"/>
      <c r="C471" s="71" t="s">
        <v>17</v>
      </c>
      <c r="D471" s="71" t="s">
        <v>17</v>
      </c>
      <c r="E471" s="69">
        <f t="shared" si="49"/>
        <v>0</v>
      </c>
      <c r="F471" s="71" t="s">
        <v>17</v>
      </c>
      <c r="G471" s="70">
        <f t="shared" si="50"/>
        <v>0</v>
      </c>
      <c r="H471" s="71" t="s">
        <v>17</v>
      </c>
      <c r="I471" s="72" t="s">
        <v>17</v>
      </c>
      <c r="J471" s="71" t="s">
        <v>17</v>
      </c>
      <c r="K471" s="68">
        <f t="shared" si="51"/>
        <v>0</v>
      </c>
      <c r="L471" s="68">
        <f t="shared" si="52"/>
        <v>0</v>
      </c>
      <c r="M471" s="68">
        <f t="shared" si="53"/>
        <v>0</v>
      </c>
      <c r="N471" s="68">
        <f t="shared" si="54"/>
        <v>0</v>
      </c>
      <c r="O471" s="71" t="s">
        <v>17</v>
      </c>
      <c r="P471" s="71" t="s">
        <v>17</v>
      </c>
      <c r="Q471" s="68">
        <f t="shared" si="55"/>
        <v>0</v>
      </c>
    </row>
    <row r="472" spans="1:17" x14ac:dyDescent="0.25">
      <c r="A472" s="71"/>
      <c r="B472" s="71"/>
      <c r="C472" s="71" t="s">
        <v>17</v>
      </c>
      <c r="D472" s="71" t="s">
        <v>17</v>
      </c>
      <c r="E472" s="69">
        <f t="shared" si="49"/>
        <v>0</v>
      </c>
      <c r="F472" s="71" t="s">
        <v>17</v>
      </c>
      <c r="G472" s="70">
        <f t="shared" si="50"/>
        <v>0</v>
      </c>
      <c r="H472" s="71" t="s">
        <v>17</v>
      </c>
      <c r="I472" s="72" t="s">
        <v>17</v>
      </c>
      <c r="J472" s="71" t="s">
        <v>17</v>
      </c>
      <c r="K472" s="68">
        <f t="shared" si="51"/>
        <v>0</v>
      </c>
      <c r="L472" s="68">
        <f t="shared" si="52"/>
        <v>0</v>
      </c>
      <c r="M472" s="68">
        <f t="shared" si="53"/>
        <v>0</v>
      </c>
      <c r="N472" s="68">
        <f t="shared" si="54"/>
        <v>0</v>
      </c>
      <c r="O472" s="71" t="s">
        <v>17</v>
      </c>
      <c r="P472" s="71" t="s">
        <v>17</v>
      </c>
      <c r="Q472" s="68">
        <f t="shared" si="55"/>
        <v>0</v>
      </c>
    </row>
    <row r="473" spans="1:17" x14ac:dyDescent="0.25">
      <c r="A473" s="71"/>
      <c r="B473" s="71"/>
      <c r="C473" s="71" t="s">
        <v>17</v>
      </c>
      <c r="D473" s="71" t="s">
        <v>17</v>
      </c>
      <c r="E473" s="69">
        <f t="shared" si="49"/>
        <v>0</v>
      </c>
      <c r="F473" s="71" t="s">
        <v>17</v>
      </c>
      <c r="G473" s="70">
        <f t="shared" si="50"/>
        <v>0</v>
      </c>
      <c r="H473" s="71" t="s">
        <v>17</v>
      </c>
      <c r="I473" s="72" t="s">
        <v>17</v>
      </c>
      <c r="J473" s="71" t="s">
        <v>17</v>
      </c>
      <c r="K473" s="68">
        <f t="shared" si="51"/>
        <v>0</v>
      </c>
      <c r="L473" s="68">
        <f t="shared" si="52"/>
        <v>0</v>
      </c>
      <c r="M473" s="68">
        <f t="shared" si="53"/>
        <v>0</v>
      </c>
      <c r="N473" s="68">
        <f t="shared" si="54"/>
        <v>0</v>
      </c>
      <c r="O473" s="71" t="s">
        <v>17</v>
      </c>
      <c r="P473" s="71" t="s">
        <v>17</v>
      </c>
      <c r="Q473" s="68">
        <f t="shared" si="55"/>
        <v>0</v>
      </c>
    </row>
    <row r="474" spans="1:17" x14ac:dyDescent="0.25">
      <c r="A474" s="71"/>
      <c r="B474" s="71"/>
      <c r="C474" s="71" t="s">
        <v>17</v>
      </c>
      <c r="D474" s="71" t="s">
        <v>17</v>
      </c>
      <c r="E474" s="69">
        <f t="shared" si="49"/>
        <v>0</v>
      </c>
      <c r="F474" s="71" t="s">
        <v>17</v>
      </c>
      <c r="G474" s="70">
        <f t="shared" si="50"/>
        <v>0</v>
      </c>
      <c r="H474" s="71" t="s">
        <v>17</v>
      </c>
      <c r="I474" s="72" t="s">
        <v>17</v>
      </c>
      <c r="J474" s="71" t="s">
        <v>17</v>
      </c>
      <c r="K474" s="68">
        <f t="shared" si="51"/>
        <v>0</v>
      </c>
      <c r="L474" s="68">
        <f t="shared" si="52"/>
        <v>0</v>
      </c>
      <c r="M474" s="68">
        <f t="shared" si="53"/>
        <v>0</v>
      </c>
      <c r="N474" s="68">
        <f t="shared" si="54"/>
        <v>0</v>
      </c>
      <c r="O474" s="71" t="s">
        <v>17</v>
      </c>
      <c r="P474" s="71" t="s">
        <v>17</v>
      </c>
      <c r="Q474" s="68">
        <f t="shared" si="55"/>
        <v>0</v>
      </c>
    </row>
    <row r="475" spans="1:17" x14ac:dyDescent="0.25">
      <c r="A475" s="71"/>
      <c r="B475" s="71"/>
      <c r="C475" s="71" t="s">
        <v>17</v>
      </c>
      <c r="D475" s="71" t="s">
        <v>17</v>
      </c>
      <c r="E475" s="69">
        <f t="shared" si="49"/>
        <v>0</v>
      </c>
      <c r="F475" s="71" t="s">
        <v>17</v>
      </c>
      <c r="G475" s="70">
        <f t="shared" si="50"/>
        <v>0</v>
      </c>
      <c r="H475" s="71" t="s">
        <v>17</v>
      </c>
      <c r="I475" s="72" t="s">
        <v>17</v>
      </c>
      <c r="J475" s="71" t="s">
        <v>17</v>
      </c>
      <c r="K475" s="68">
        <f t="shared" si="51"/>
        <v>0</v>
      </c>
      <c r="L475" s="68">
        <f t="shared" si="52"/>
        <v>0</v>
      </c>
      <c r="M475" s="68">
        <f t="shared" si="53"/>
        <v>0</v>
      </c>
      <c r="N475" s="68">
        <f t="shared" si="54"/>
        <v>0</v>
      </c>
      <c r="O475" s="71" t="s">
        <v>17</v>
      </c>
      <c r="P475" s="71" t="s">
        <v>17</v>
      </c>
      <c r="Q475" s="68">
        <f t="shared" si="55"/>
        <v>0</v>
      </c>
    </row>
    <row r="476" spans="1:17" x14ac:dyDescent="0.25">
      <c r="A476" s="71"/>
      <c r="B476" s="71"/>
      <c r="C476" s="71" t="s">
        <v>17</v>
      </c>
      <c r="D476" s="71" t="s">
        <v>17</v>
      </c>
      <c r="E476" s="69">
        <f t="shared" si="49"/>
        <v>0</v>
      </c>
      <c r="F476" s="71" t="s">
        <v>17</v>
      </c>
      <c r="G476" s="70">
        <f t="shared" si="50"/>
        <v>0</v>
      </c>
      <c r="H476" s="71" t="s">
        <v>17</v>
      </c>
      <c r="I476" s="72" t="s">
        <v>17</v>
      </c>
      <c r="J476" s="71" t="s">
        <v>17</v>
      </c>
      <c r="K476" s="68">
        <f t="shared" si="51"/>
        <v>0</v>
      </c>
      <c r="L476" s="68">
        <f t="shared" si="52"/>
        <v>0</v>
      </c>
      <c r="M476" s="68">
        <f t="shared" si="53"/>
        <v>0</v>
      </c>
      <c r="N476" s="68">
        <f t="shared" si="54"/>
        <v>0</v>
      </c>
      <c r="O476" s="71" t="s">
        <v>17</v>
      </c>
      <c r="P476" s="71" t="s">
        <v>17</v>
      </c>
      <c r="Q476" s="68">
        <f t="shared" si="55"/>
        <v>0</v>
      </c>
    </row>
    <row r="477" spans="1:17" x14ac:dyDescent="0.25">
      <c r="A477" s="71"/>
      <c r="B477" s="71"/>
      <c r="C477" s="71" t="s">
        <v>17</v>
      </c>
      <c r="D477" s="71" t="s">
        <v>17</v>
      </c>
      <c r="E477" s="69">
        <f t="shared" si="49"/>
        <v>0</v>
      </c>
      <c r="F477" s="71" t="s">
        <v>17</v>
      </c>
      <c r="G477" s="70">
        <f t="shared" si="50"/>
        <v>0</v>
      </c>
      <c r="H477" s="71" t="s">
        <v>17</v>
      </c>
      <c r="I477" s="72" t="s">
        <v>17</v>
      </c>
      <c r="J477" s="71" t="s">
        <v>17</v>
      </c>
      <c r="K477" s="68">
        <f t="shared" si="51"/>
        <v>0</v>
      </c>
      <c r="L477" s="68">
        <f t="shared" si="52"/>
        <v>0</v>
      </c>
      <c r="M477" s="68">
        <f t="shared" si="53"/>
        <v>0</v>
      </c>
      <c r="N477" s="68">
        <f t="shared" si="54"/>
        <v>0</v>
      </c>
      <c r="O477" s="71" t="s">
        <v>17</v>
      </c>
      <c r="P477" s="71" t="s">
        <v>17</v>
      </c>
      <c r="Q477" s="68">
        <f t="shared" si="55"/>
        <v>0</v>
      </c>
    </row>
    <row r="478" spans="1:17" x14ac:dyDescent="0.25">
      <c r="A478" s="71"/>
      <c r="B478" s="71"/>
      <c r="C478" s="71" t="s">
        <v>17</v>
      </c>
      <c r="D478" s="71" t="s">
        <v>17</v>
      </c>
      <c r="E478" s="69">
        <f t="shared" si="49"/>
        <v>0</v>
      </c>
      <c r="F478" s="71" t="s">
        <v>17</v>
      </c>
      <c r="G478" s="70">
        <f t="shared" si="50"/>
        <v>0</v>
      </c>
      <c r="H478" s="71" t="s">
        <v>17</v>
      </c>
      <c r="I478" s="72" t="s">
        <v>17</v>
      </c>
      <c r="J478" s="71" t="s">
        <v>17</v>
      </c>
      <c r="K478" s="68">
        <f t="shared" si="51"/>
        <v>0</v>
      </c>
      <c r="L478" s="68">
        <f t="shared" si="52"/>
        <v>0</v>
      </c>
      <c r="M478" s="68">
        <f t="shared" si="53"/>
        <v>0</v>
      </c>
      <c r="N478" s="68">
        <f t="shared" si="54"/>
        <v>0</v>
      </c>
      <c r="O478" s="71" t="s">
        <v>17</v>
      </c>
      <c r="P478" s="71" t="s">
        <v>17</v>
      </c>
      <c r="Q478" s="68">
        <f t="shared" si="55"/>
        <v>0</v>
      </c>
    </row>
    <row r="479" spans="1:17" x14ac:dyDescent="0.25">
      <c r="A479" s="71"/>
      <c r="B479" s="71"/>
      <c r="C479" s="71" t="s">
        <v>17</v>
      </c>
      <c r="D479" s="71" t="s">
        <v>17</v>
      </c>
      <c r="E479" s="69">
        <f t="shared" si="49"/>
        <v>0</v>
      </c>
      <c r="F479" s="71" t="s">
        <v>17</v>
      </c>
      <c r="G479" s="70">
        <f t="shared" si="50"/>
        <v>0</v>
      </c>
      <c r="H479" s="71" t="s">
        <v>17</v>
      </c>
      <c r="I479" s="72" t="s">
        <v>17</v>
      </c>
      <c r="J479" s="71" t="s">
        <v>17</v>
      </c>
      <c r="K479" s="68">
        <f t="shared" si="51"/>
        <v>0</v>
      </c>
      <c r="L479" s="68">
        <f t="shared" si="52"/>
        <v>0</v>
      </c>
      <c r="M479" s="68">
        <f t="shared" si="53"/>
        <v>0</v>
      </c>
      <c r="N479" s="68">
        <f t="shared" si="54"/>
        <v>0</v>
      </c>
      <c r="O479" s="71" t="s">
        <v>17</v>
      </c>
      <c r="P479" s="71" t="s">
        <v>17</v>
      </c>
      <c r="Q479" s="68">
        <f t="shared" si="55"/>
        <v>0</v>
      </c>
    </row>
    <row r="480" spans="1:17" x14ac:dyDescent="0.25">
      <c r="A480" s="71"/>
      <c r="B480" s="71"/>
      <c r="C480" s="71" t="s">
        <v>17</v>
      </c>
      <c r="D480" s="71" t="s">
        <v>17</v>
      </c>
      <c r="E480" s="69">
        <f t="shared" si="49"/>
        <v>0</v>
      </c>
      <c r="F480" s="71" t="s">
        <v>17</v>
      </c>
      <c r="G480" s="70">
        <f t="shared" si="50"/>
        <v>0</v>
      </c>
      <c r="H480" s="71" t="s">
        <v>17</v>
      </c>
      <c r="I480" s="72" t="s">
        <v>17</v>
      </c>
      <c r="J480" s="71" t="s">
        <v>17</v>
      </c>
      <c r="K480" s="68">
        <f t="shared" si="51"/>
        <v>0</v>
      </c>
      <c r="L480" s="68">
        <f t="shared" si="52"/>
        <v>0</v>
      </c>
      <c r="M480" s="68">
        <f t="shared" si="53"/>
        <v>0</v>
      </c>
      <c r="N480" s="68">
        <f t="shared" si="54"/>
        <v>0</v>
      </c>
      <c r="O480" s="71" t="s">
        <v>17</v>
      </c>
      <c r="P480" s="71" t="s">
        <v>17</v>
      </c>
      <c r="Q480" s="68">
        <f t="shared" si="55"/>
        <v>0</v>
      </c>
    </row>
    <row r="481" spans="1:17" x14ac:dyDescent="0.25">
      <c r="A481" s="71"/>
      <c r="B481" s="71"/>
      <c r="C481" s="71" t="s">
        <v>17</v>
      </c>
      <c r="D481" s="71" t="s">
        <v>17</v>
      </c>
      <c r="E481" s="69">
        <f t="shared" si="49"/>
        <v>0</v>
      </c>
      <c r="F481" s="71" t="s">
        <v>17</v>
      </c>
      <c r="G481" s="70">
        <f t="shared" si="50"/>
        <v>0</v>
      </c>
      <c r="H481" s="71" t="s">
        <v>17</v>
      </c>
      <c r="I481" s="72" t="s">
        <v>17</v>
      </c>
      <c r="J481" s="71" t="s">
        <v>17</v>
      </c>
      <c r="K481" s="68">
        <f t="shared" si="51"/>
        <v>0</v>
      </c>
      <c r="L481" s="68">
        <f t="shared" si="52"/>
        <v>0</v>
      </c>
      <c r="M481" s="68">
        <f t="shared" si="53"/>
        <v>0</v>
      </c>
      <c r="N481" s="68">
        <f t="shared" si="54"/>
        <v>0</v>
      </c>
      <c r="O481" s="71" t="s">
        <v>17</v>
      </c>
      <c r="P481" s="71" t="s">
        <v>17</v>
      </c>
      <c r="Q481" s="68">
        <f t="shared" si="55"/>
        <v>0</v>
      </c>
    </row>
    <row r="482" spans="1:17" x14ac:dyDescent="0.25">
      <c r="A482" s="71"/>
      <c r="B482" s="71"/>
      <c r="C482" s="71" t="s">
        <v>17</v>
      </c>
      <c r="D482" s="71" t="s">
        <v>17</v>
      </c>
      <c r="E482" s="69">
        <f t="shared" si="49"/>
        <v>0</v>
      </c>
      <c r="F482" s="71" t="s">
        <v>17</v>
      </c>
      <c r="G482" s="70">
        <f t="shared" si="50"/>
        <v>0</v>
      </c>
      <c r="H482" s="71" t="s">
        <v>17</v>
      </c>
      <c r="I482" s="72" t="s">
        <v>17</v>
      </c>
      <c r="J482" s="71" t="s">
        <v>17</v>
      </c>
      <c r="K482" s="68">
        <f t="shared" si="51"/>
        <v>0</v>
      </c>
      <c r="L482" s="68">
        <f t="shared" si="52"/>
        <v>0</v>
      </c>
      <c r="M482" s="68">
        <f t="shared" si="53"/>
        <v>0</v>
      </c>
      <c r="N482" s="68">
        <f t="shared" si="54"/>
        <v>0</v>
      </c>
      <c r="O482" s="71" t="s">
        <v>17</v>
      </c>
      <c r="P482" s="71" t="s">
        <v>17</v>
      </c>
      <c r="Q482" s="68">
        <f t="shared" si="55"/>
        <v>0</v>
      </c>
    </row>
    <row r="483" spans="1:17" x14ac:dyDescent="0.25">
      <c r="A483" s="71"/>
      <c r="B483" s="71"/>
      <c r="C483" s="71" t="s">
        <v>17</v>
      </c>
      <c r="D483" s="71" t="s">
        <v>17</v>
      </c>
      <c r="E483" s="69">
        <f t="shared" si="49"/>
        <v>0</v>
      </c>
      <c r="F483" s="71" t="s">
        <v>17</v>
      </c>
      <c r="G483" s="70">
        <f t="shared" si="50"/>
        <v>0</v>
      </c>
      <c r="H483" s="71" t="s">
        <v>17</v>
      </c>
      <c r="I483" s="72" t="s">
        <v>17</v>
      </c>
      <c r="J483" s="71" t="s">
        <v>17</v>
      </c>
      <c r="K483" s="68">
        <f t="shared" si="51"/>
        <v>0</v>
      </c>
      <c r="L483" s="68">
        <f t="shared" si="52"/>
        <v>0</v>
      </c>
      <c r="M483" s="68">
        <f t="shared" si="53"/>
        <v>0</v>
      </c>
      <c r="N483" s="68">
        <f t="shared" si="54"/>
        <v>0</v>
      </c>
      <c r="O483" s="71" t="s">
        <v>17</v>
      </c>
      <c r="P483" s="71" t="s">
        <v>17</v>
      </c>
      <c r="Q483" s="68">
        <f t="shared" si="55"/>
        <v>0</v>
      </c>
    </row>
    <row r="484" spans="1:17" x14ac:dyDescent="0.25">
      <c r="A484" s="71"/>
      <c r="B484" s="71"/>
      <c r="C484" s="71" t="s">
        <v>17</v>
      </c>
      <c r="D484" s="71" t="s">
        <v>17</v>
      </c>
      <c r="E484" s="69">
        <f t="shared" si="49"/>
        <v>0</v>
      </c>
      <c r="F484" s="71" t="s">
        <v>17</v>
      </c>
      <c r="G484" s="70">
        <f t="shared" si="50"/>
        <v>0</v>
      </c>
      <c r="H484" s="71" t="s">
        <v>17</v>
      </c>
      <c r="I484" s="72" t="s">
        <v>17</v>
      </c>
      <c r="J484" s="71" t="s">
        <v>17</v>
      </c>
      <c r="K484" s="68">
        <f t="shared" si="51"/>
        <v>0</v>
      </c>
      <c r="L484" s="68">
        <f t="shared" si="52"/>
        <v>0</v>
      </c>
      <c r="M484" s="68">
        <f t="shared" si="53"/>
        <v>0</v>
      </c>
      <c r="N484" s="68">
        <f t="shared" si="54"/>
        <v>0</v>
      </c>
      <c r="O484" s="71" t="s">
        <v>17</v>
      </c>
      <c r="P484" s="71" t="s">
        <v>17</v>
      </c>
      <c r="Q484" s="68">
        <f t="shared" si="55"/>
        <v>0</v>
      </c>
    </row>
    <row r="485" spans="1:17" x14ac:dyDescent="0.25">
      <c r="A485" s="71"/>
      <c r="B485" s="71"/>
      <c r="C485" s="71" t="s">
        <v>17</v>
      </c>
      <c r="D485" s="71" t="s">
        <v>17</v>
      </c>
      <c r="E485" s="69">
        <f t="shared" si="49"/>
        <v>0</v>
      </c>
      <c r="F485" s="71" t="s">
        <v>17</v>
      </c>
      <c r="G485" s="70">
        <f t="shared" si="50"/>
        <v>0</v>
      </c>
      <c r="H485" s="71" t="s">
        <v>17</v>
      </c>
      <c r="I485" s="72" t="s">
        <v>17</v>
      </c>
      <c r="J485" s="71" t="s">
        <v>17</v>
      </c>
      <c r="K485" s="68">
        <f t="shared" si="51"/>
        <v>0</v>
      </c>
      <c r="L485" s="68">
        <f t="shared" si="52"/>
        <v>0</v>
      </c>
      <c r="M485" s="68">
        <f t="shared" si="53"/>
        <v>0</v>
      </c>
      <c r="N485" s="68">
        <f t="shared" si="54"/>
        <v>0</v>
      </c>
      <c r="O485" s="71" t="s">
        <v>17</v>
      </c>
      <c r="P485" s="71" t="s">
        <v>17</v>
      </c>
      <c r="Q485" s="68">
        <f t="shared" si="55"/>
        <v>0</v>
      </c>
    </row>
    <row r="486" spans="1:17" x14ac:dyDescent="0.25">
      <c r="A486" s="71"/>
      <c r="B486" s="71"/>
      <c r="C486" s="71" t="s">
        <v>17</v>
      </c>
      <c r="D486" s="71" t="s">
        <v>17</v>
      </c>
      <c r="E486" s="69">
        <f t="shared" si="49"/>
        <v>0</v>
      </c>
      <c r="F486" s="71" t="s">
        <v>17</v>
      </c>
      <c r="G486" s="70">
        <f t="shared" si="50"/>
        <v>0</v>
      </c>
      <c r="H486" s="71" t="s">
        <v>17</v>
      </c>
      <c r="I486" s="72" t="s">
        <v>17</v>
      </c>
      <c r="J486" s="71" t="s">
        <v>17</v>
      </c>
      <c r="K486" s="68">
        <f t="shared" si="51"/>
        <v>0</v>
      </c>
      <c r="L486" s="68">
        <f t="shared" si="52"/>
        <v>0</v>
      </c>
      <c r="M486" s="68">
        <f t="shared" si="53"/>
        <v>0</v>
      </c>
      <c r="N486" s="68">
        <f t="shared" si="54"/>
        <v>0</v>
      </c>
      <c r="O486" s="71" t="s">
        <v>17</v>
      </c>
      <c r="P486" s="71" t="s">
        <v>17</v>
      </c>
      <c r="Q486" s="68">
        <f t="shared" si="55"/>
        <v>0</v>
      </c>
    </row>
    <row r="487" spans="1:17" x14ac:dyDescent="0.25">
      <c r="A487" s="71"/>
      <c r="B487" s="71"/>
      <c r="C487" s="71" t="s">
        <v>17</v>
      </c>
      <c r="D487" s="71" t="s">
        <v>17</v>
      </c>
      <c r="E487" s="69">
        <f t="shared" si="49"/>
        <v>0</v>
      </c>
      <c r="F487" s="71" t="s">
        <v>17</v>
      </c>
      <c r="G487" s="70">
        <f t="shared" si="50"/>
        <v>0</v>
      </c>
      <c r="H487" s="71" t="s">
        <v>17</v>
      </c>
      <c r="I487" s="72" t="s">
        <v>17</v>
      </c>
      <c r="J487" s="71" t="s">
        <v>17</v>
      </c>
      <c r="K487" s="68">
        <f t="shared" si="51"/>
        <v>0</v>
      </c>
      <c r="L487" s="68">
        <f t="shared" si="52"/>
        <v>0</v>
      </c>
      <c r="M487" s="68">
        <f t="shared" si="53"/>
        <v>0</v>
      </c>
      <c r="N487" s="68">
        <f t="shared" si="54"/>
        <v>0</v>
      </c>
      <c r="O487" s="71" t="s">
        <v>17</v>
      </c>
      <c r="P487" s="71" t="s">
        <v>17</v>
      </c>
      <c r="Q487" s="68">
        <f t="shared" si="55"/>
        <v>0</v>
      </c>
    </row>
    <row r="488" spans="1:17" x14ac:dyDescent="0.25">
      <c r="A488" s="71"/>
      <c r="B488" s="71"/>
      <c r="C488" s="71" t="s">
        <v>17</v>
      </c>
      <c r="D488" s="71" t="s">
        <v>17</v>
      </c>
      <c r="E488" s="69">
        <f t="shared" si="49"/>
        <v>0</v>
      </c>
      <c r="F488" s="71" t="s">
        <v>17</v>
      </c>
      <c r="G488" s="70">
        <f t="shared" si="50"/>
        <v>0</v>
      </c>
      <c r="H488" s="71" t="s">
        <v>17</v>
      </c>
      <c r="I488" s="72" t="s">
        <v>17</v>
      </c>
      <c r="J488" s="71" t="s">
        <v>17</v>
      </c>
      <c r="K488" s="68">
        <f t="shared" si="51"/>
        <v>0</v>
      </c>
      <c r="L488" s="68">
        <f t="shared" si="52"/>
        <v>0</v>
      </c>
      <c r="M488" s="68">
        <f t="shared" si="53"/>
        <v>0</v>
      </c>
      <c r="N488" s="68">
        <f t="shared" si="54"/>
        <v>0</v>
      </c>
      <c r="O488" s="71" t="s">
        <v>17</v>
      </c>
      <c r="P488" s="71" t="s">
        <v>17</v>
      </c>
      <c r="Q488" s="68">
        <f t="shared" si="55"/>
        <v>0</v>
      </c>
    </row>
    <row r="489" spans="1:17" x14ac:dyDescent="0.25">
      <c r="A489" s="71"/>
      <c r="B489" s="71"/>
      <c r="C489" s="71" t="s">
        <v>17</v>
      </c>
      <c r="D489" s="71" t="s">
        <v>17</v>
      </c>
      <c r="E489" s="69">
        <f t="shared" si="49"/>
        <v>0</v>
      </c>
      <c r="F489" s="71" t="s">
        <v>17</v>
      </c>
      <c r="G489" s="70">
        <f t="shared" si="50"/>
        <v>0</v>
      </c>
      <c r="H489" s="71" t="s">
        <v>17</v>
      </c>
      <c r="I489" s="72" t="s">
        <v>17</v>
      </c>
      <c r="J489" s="71" t="s">
        <v>17</v>
      </c>
      <c r="K489" s="68">
        <f t="shared" si="51"/>
        <v>0</v>
      </c>
      <c r="L489" s="68">
        <f t="shared" si="52"/>
        <v>0</v>
      </c>
      <c r="M489" s="68">
        <f t="shared" si="53"/>
        <v>0</v>
      </c>
      <c r="N489" s="68">
        <f t="shared" si="54"/>
        <v>0</v>
      </c>
      <c r="O489" s="71" t="s">
        <v>17</v>
      </c>
      <c r="P489" s="71" t="s">
        <v>17</v>
      </c>
      <c r="Q489" s="68">
        <f t="shared" si="55"/>
        <v>0</v>
      </c>
    </row>
    <row r="490" spans="1:17" x14ac:dyDescent="0.25">
      <c r="A490" s="71"/>
      <c r="B490" s="71"/>
      <c r="C490" s="71" t="s">
        <v>17</v>
      </c>
      <c r="D490" s="71" t="s">
        <v>17</v>
      </c>
      <c r="E490" s="69">
        <f t="shared" si="49"/>
        <v>0</v>
      </c>
      <c r="F490" s="71" t="s">
        <v>17</v>
      </c>
      <c r="G490" s="70">
        <f t="shared" si="50"/>
        <v>0</v>
      </c>
      <c r="H490" s="71" t="s">
        <v>17</v>
      </c>
      <c r="I490" s="72" t="s">
        <v>17</v>
      </c>
      <c r="J490" s="71" t="s">
        <v>17</v>
      </c>
      <c r="K490" s="68">
        <f t="shared" si="51"/>
        <v>0</v>
      </c>
      <c r="L490" s="68">
        <f t="shared" si="52"/>
        <v>0</v>
      </c>
      <c r="M490" s="68">
        <f t="shared" si="53"/>
        <v>0</v>
      </c>
      <c r="N490" s="68">
        <f t="shared" si="54"/>
        <v>0</v>
      </c>
      <c r="O490" s="71" t="s">
        <v>17</v>
      </c>
      <c r="P490" s="71" t="s">
        <v>17</v>
      </c>
      <c r="Q490" s="68">
        <f t="shared" si="55"/>
        <v>0</v>
      </c>
    </row>
    <row r="491" spans="1:17" x14ac:dyDescent="0.25">
      <c r="A491" s="71"/>
      <c r="B491" s="71"/>
      <c r="C491" s="71" t="s">
        <v>17</v>
      </c>
      <c r="D491" s="71" t="s">
        <v>17</v>
      </c>
      <c r="E491" s="69">
        <f t="shared" si="49"/>
        <v>0</v>
      </c>
      <c r="F491" s="71" t="s">
        <v>17</v>
      </c>
      <c r="G491" s="70">
        <f t="shared" si="50"/>
        <v>0</v>
      </c>
      <c r="H491" s="71" t="s">
        <v>17</v>
      </c>
      <c r="I491" s="72" t="s">
        <v>17</v>
      </c>
      <c r="J491" s="71" t="s">
        <v>17</v>
      </c>
      <c r="K491" s="68">
        <f t="shared" si="51"/>
        <v>0</v>
      </c>
      <c r="L491" s="68">
        <f t="shared" si="52"/>
        <v>0</v>
      </c>
      <c r="M491" s="68">
        <f t="shared" si="53"/>
        <v>0</v>
      </c>
      <c r="N491" s="68">
        <f t="shared" si="54"/>
        <v>0</v>
      </c>
      <c r="O491" s="71" t="s">
        <v>17</v>
      </c>
      <c r="P491" s="71" t="s">
        <v>17</v>
      </c>
      <c r="Q491" s="68">
        <f t="shared" si="55"/>
        <v>0</v>
      </c>
    </row>
    <row r="492" spans="1:17" x14ac:dyDescent="0.25">
      <c r="A492" s="71"/>
      <c r="B492" s="71"/>
      <c r="C492" s="71" t="s">
        <v>17</v>
      </c>
      <c r="D492" s="71" t="s">
        <v>17</v>
      </c>
      <c r="E492" s="69">
        <f t="shared" si="49"/>
        <v>0</v>
      </c>
      <c r="F492" s="71" t="s">
        <v>17</v>
      </c>
      <c r="G492" s="70">
        <f t="shared" si="50"/>
        <v>0</v>
      </c>
      <c r="H492" s="71" t="s">
        <v>17</v>
      </c>
      <c r="I492" s="72" t="s">
        <v>17</v>
      </c>
      <c r="J492" s="71" t="s">
        <v>17</v>
      </c>
      <c r="K492" s="68">
        <f t="shared" si="51"/>
        <v>0</v>
      </c>
      <c r="L492" s="68">
        <f t="shared" si="52"/>
        <v>0</v>
      </c>
      <c r="M492" s="68">
        <f t="shared" si="53"/>
        <v>0</v>
      </c>
      <c r="N492" s="68">
        <f t="shared" si="54"/>
        <v>0</v>
      </c>
      <c r="O492" s="71" t="s">
        <v>17</v>
      </c>
      <c r="P492" s="71" t="s">
        <v>17</v>
      </c>
      <c r="Q492" s="68">
        <f t="shared" si="55"/>
        <v>0</v>
      </c>
    </row>
    <row r="493" spans="1:17" x14ac:dyDescent="0.25">
      <c r="A493" s="71"/>
      <c r="B493" s="71"/>
      <c r="C493" s="71" t="s">
        <v>17</v>
      </c>
      <c r="D493" s="71" t="s">
        <v>17</v>
      </c>
      <c r="E493" s="69">
        <f t="shared" si="49"/>
        <v>0</v>
      </c>
      <c r="F493" s="71" t="s">
        <v>17</v>
      </c>
      <c r="G493" s="70">
        <f t="shared" si="50"/>
        <v>0</v>
      </c>
      <c r="H493" s="71" t="s">
        <v>17</v>
      </c>
      <c r="I493" s="72" t="s">
        <v>17</v>
      </c>
      <c r="J493" s="71" t="s">
        <v>17</v>
      </c>
      <c r="K493" s="68">
        <f t="shared" si="51"/>
        <v>0</v>
      </c>
      <c r="L493" s="68">
        <f t="shared" si="52"/>
        <v>0</v>
      </c>
      <c r="M493" s="68">
        <f t="shared" si="53"/>
        <v>0</v>
      </c>
      <c r="N493" s="68">
        <f t="shared" si="54"/>
        <v>0</v>
      </c>
      <c r="O493" s="71" t="s">
        <v>17</v>
      </c>
      <c r="P493" s="71" t="s">
        <v>17</v>
      </c>
      <c r="Q493" s="68">
        <f t="shared" si="55"/>
        <v>0</v>
      </c>
    </row>
    <row r="494" spans="1:17" x14ac:dyDescent="0.25">
      <c r="A494" s="71"/>
      <c r="B494" s="71"/>
      <c r="C494" s="71" t="s">
        <v>17</v>
      </c>
      <c r="D494" s="71" t="s">
        <v>17</v>
      </c>
      <c r="E494" s="69">
        <f t="shared" si="49"/>
        <v>0</v>
      </c>
      <c r="F494" s="71" t="s">
        <v>17</v>
      </c>
      <c r="G494" s="70">
        <f t="shared" si="50"/>
        <v>0</v>
      </c>
      <c r="H494" s="71" t="s">
        <v>17</v>
      </c>
      <c r="I494" s="72" t="s">
        <v>17</v>
      </c>
      <c r="J494" s="71" t="s">
        <v>17</v>
      </c>
      <c r="K494" s="68">
        <f t="shared" si="51"/>
        <v>0</v>
      </c>
      <c r="L494" s="68">
        <f t="shared" si="52"/>
        <v>0</v>
      </c>
      <c r="M494" s="68">
        <f t="shared" si="53"/>
        <v>0</v>
      </c>
      <c r="N494" s="68">
        <f t="shared" si="54"/>
        <v>0</v>
      </c>
      <c r="O494" s="71" t="s">
        <v>17</v>
      </c>
      <c r="P494" s="71" t="s">
        <v>17</v>
      </c>
      <c r="Q494" s="68">
        <f t="shared" si="55"/>
        <v>0</v>
      </c>
    </row>
    <row r="495" spans="1:17" x14ac:dyDescent="0.25">
      <c r="A495" s="71"/>
      <c r="B495" s="71"/>
      <c r="C495" s="71" t="s">
        <v>17</v>
      </c>
      <c r="D495" s="71" t="s">
        <v>17</v>
      </c>
      <c r="E495" s="69">
        <f t="shared" si="49"/>
        <v>0</v>
      </c>
      <c r="F495" s="71" t="s">
        <v>17</v>
      </c>
      <c r="G495" s="70">
        <f t="shared" si="50"/>
        <v>0</v>
      </c>
      <c r="H495" s="71" t="s">
        <v>17</v>
      </c>
      <c r="I495" s="72" t="s">
        <v>17</v>
      </c>
      <c r="J495" s="71" t="s">
        <v>17</v>
      </c>
      <c r="K495" s="68">
        <f t="shared" si="51"/>
        <v>0</v>
      </c>
      <c r="L495" s="68">
        <f t="shared" si="52"/>
        <v>0</v>
      </c>
      <c r="M495" s="68">
        <f t="shared" si="53"/>
        <v>0</v>
      </c>
      <c r="N495" s="68">
        <f t="shared" si="54"/>
        <v>0</v>
      </c>
      <c r="O495" s="71" t="s">
        <v>17</v>
      </c>
      <c r="P495" s="71" t="s">
        <v>17</v>
      </c>
      <c r="Q495" s="68">
        <f t="shared" si="55"/>
        <v>0</v>
      </c>
    </row>
    <row r="496" spans="1:17" x14ac:dyDescent="0.25">
      <c r="A496" s="71"/>
      <c r="B496" s="71"/>
      <c r="C496" s="71" t="s">
        <v>17</v>
      </c>
      <c r="D496" s="71" t="s">
        <v>17</v>
      </c>
      <c r="E496" s="69">
        <f t="shared" si="49"/>
        <v>0</v>
      </c>
      <c r="F496" s="71" t="s">
        <v>17</v>
      </c>
      <c r="G496" s="70">
        <f t="shared" si="50"/>
        <v>0</v>
      </c>
      <c r="H496" s="71" t="s">
        <v>17</v>
      </c>
      <c r="I496" s="72" t="s">
        <v>17</v>
      </c>
      <c r="J496" s="71" t="s">
        <v>17</v>
      </c>
      <c r="K496" s="68">
        <f t="shared" si="51"/>
        <v>0</v>
      </c>
      <c r="L496" s="68">
        <f t="shared" si="52"/>
        <v>0</v>
      </c>
      <c r="M496" s="68">
        <f t="shared" si="53"/>
        <v>0</v>
      </c>
      <c r="N496" s="68">
        <f t="shared" si="54"/>
        <v>0</v>
      </c>
      <c r="O496" s="71" t="s">
        <v>17</v>
      </c>
      <c r="P496" s="71" t="s">
        <v>17</v>
      </c>
      <c r="Q496" s="68">
        <f t="shared" si="55"/>
        <v>0</v>
      </c>
    </row>
    <row r="497" spans="1:17" x14ac:dyDescent="0.25">
      <c r="A497" s="71"/>
      <c r="B497" s="71"/>
      <c r="C497" s="71" t="s">
        <v>17</v>
      </c>
      <c r="D497" s="71" t="s">
        <v>17</v>
      </c>
      <c r="E497" s="69">
        <f t="shared" si="49"/>
        <v>0</v>
      </c>
      <c r="F497" s="71" t="s">
        <v>17</v>
      </c>
      <c r="G497" s="70">
        <f t="shared" si="50"/>
        <v>0</v>
      </c>
      <c r="H497" s="71" t="s">
        <v>17</v>
      </c>
      <c r="I497" s="72" t="s">
        <v>17</v>
      </c>
      <c r="J497" s="71" t="s">
        <v>17</v>
      </c>
      <c r="K497" s="68">
        <f t="shared" si="51"/>
        <v>0</v>
      </c>
      <c r="L497" s="68">
        <f t="shared" si="52"/>
        <v>0</v>
      </c>
      <c r="M497" s="68">
        <f t="shared" si="53"/>
        <v>0</v>
      </c>
      <c r="N497" s="68">
        <f t="shared" si="54"/>
        <v>0</v>
      </c>
      <c r="O497" s="71" t="s">
        <v>17</v>
      </c>
      <c r="P497" s="71" t="s">
        <v>17</v>
      </c>
      <c r="Q497" s="68">
        <f t="shared" si="55"/>
        <v>0</v>
      </c>
    </row>
    <row r="498" spans="1:17" x14ac:dyDescent="0.25">
      <c r="A498" s="71"/>
      <c r="B498" s="71"/>
      <c r="C498" s="71" t="s">
        <v>17</v>
      </c>
      <c r="D498" s="71" t="s">
        <v>17</v>
      </c>
      <c r="E498" s="69">
        <f t="shared" si="49"/>
        <v>0</v>
      </c>
      <c r="F498" s="71" t="s">
        <v>17</v>
      </c>
      <c r="G498" s="70">
        <f t="shared" si="50"/>
        <v>0</v>
      </c>
      <c r="H498" s="71" t="s">
        <v>17</v>
      </c>
      <c r="I498" s="72" t="s">
        <v>17</v>
      </c>
      <c r="J498" s="71" t="s">
        <v>17</v>
      </c>
      <c r="K498" s="68">
        <f t="shared" si="51"/>
        <v>0</v>
      </c>
      <c r="L498" s="68">
        <f t="shared" si="52"/>
        <v>0</v>
      </c>
      <c r="M498" s="68">
        <f t="shared" si="53"/>
        <v>0</v>
      </c>
      <c r="N498" s="68">
        <f t="shared" si="54"/>
        <v>0</v>
      </c>
      <c r="O498" s="71" t="s">
        <v>17</v>
      </c>
      <c r="P498" s="71" t="s">
        <v>17</v>
      </c>
      <c r="Q498" s="68">
        <f t="shared" si="55"/>
        <v>0</v>
      </c>
    </row>
    <row r="499" spans="1:17" x14ac:dyDescent="0.25">
      <c r="A499" s="71"/>
      <c r="B499" s="71"/>
      <c r="C499" s="71" t="s">
        <v>17</v>
      </c>
      <c r="D499" s="71" t="s">
        <v>17</v>
      </c>
      <c r="E499" s="69">
        <f t="shared" si="49"/>
        <v>0</v>
      </c>
      <c r="F499" s="71" t="s">
        <v>17</v>
      </c>
      <c r="G499" s="70">
        <f t="shared" si="50"/>
        <v>0</v>
      </c>
      <c r="H499" s="71" t="s">
        <v>17</v>
      </c>
      <c r="I499" s="72" t="s">
        <v>17</v>
      </c>
      <c r="J499" s="71" t="s">
        <v>17</v>
      </c>
      <c r="K499" s="68">
        <f t="shared" si="51"/>
        <v>0</v>
      </c>
      <c r="L499" s="68">
        <f t="shared" si="52"/>
        <v>0</v>
      </c>
      <c r="M499" s="68">
        <f t="shared" si="53"/>
        <v>0</v>
      </c>
      <c r="N499" s="68">
        <f t="shared" si="54"/>
        <v>0</v>
      </c>
      <c r="O499" s="71" t="s">
        <v>17</v>
      </c>
      <c r="P499" s="71" t="s">
        <v>17</v>
      </c>
      <c r="Q499" s="68">
        <f t="shared" si="55"/>
        <v>0</v>
      </c>
    </row>
    <row r="500" spans="1:17" x14ac:dyDescent="0.25">
      <c r="A500" s="71"/>
      <c r="B500" s="71"/>
      <c r="C500" s="71" t="s">
        <v>17</v>
      </c>
      <c r="D500" s="71" t="s">
        <v>17</v>
      </c>
      <c r="E500" s="69">
        <f t="shared" si="49"/>
        <v>0</v>
      </c>
      <c r="F500" s="71" t="s">
        <v>17</v>
      </c>
      <c r="G500" s="70">
        <f t="shared" si="50"/>
        <v>0</v>
      </c>
      <c r="H500" s="71" t="s">
        <v>17</v>
      </c>
      <c r="I500" s="72" t="s">
        <v>17</v>
      </c>
      <c r="J500" s="71" t="s">
        <v>17</v>
      </c>
      <c r="K500" s="68">
        <f t="shared" si="51"/>
        <v>0</v>
      </c>
      <c r="L500" s="68">
        <f t="shared" si="52"/>
        <v>0</v>
      </c>
      <c r="M500" s="68">
        <f t="shared" si="53"/>
        <v>0</v>
      </c>
      <c r="N500" s="68">
        <f t="shared" si="54"/>
        <v>0</v>
      </c>
      <c r="O500" s="71" t="s">
        <v>17</v>
      </c>
      <c r="P500" s="71" t="s">
        <v>17</v>
      </c>
      <c r="Q500" s="68">
        <f t="shared" si="55"/>
        <v>0</v>
      </c>
    </row>
    <row r="501" spans="1:17" x14ac:dyDescent="0.25">
      <c r="A501" s="71"/>
      <c r="B501" s="71"/>
      <c r="C501" s="71" t="s">
        <v>17</v>
      </c>
      <c r="D501" s="71" t="s">
        <v>17</v>
      </c>
      <c r="E501" s="69">
        <f t="shared" si="49"/>
        <v>0</v>
      </c>
      <c r="F501" s="71" t="s">
        <v>17</v>
      </c>
      <c r="G501" s="70">
        <f t="shared" si="50"/>
        <v>0</v>
      </c>
      <c r="H501" s="71" t="s">
        <v>17</v>
      </c>
      <c r="I501" s="72" t="s">
        <v>17</v>
      </c>
      <c r="J501" s="71" t="s">
        <v>17</v>
      </c>
      <c r="K501" s="68">
        <f t="shared" si="51"/>
        <v>0</v>
      </c>
      <c r="L501" s="68">
        <f t="shared" si="52"/>
        <v>0</v>
      </c>
      <c r="M501" s="68">
        <f t="shared" si="53"/>
        <v>0</v>
      </c>
      <c r="N501" s="68">
        <f t="shared" si="54"/>
        <v>0</v>
      </c>
      <c r="O501" s="71" t="s">
        <v>17</v>
      </c>
      <c r="P501" s="71" t="s">
        <v>17</v>
      </c>
      <c r="Q501" s="68">
        <f t="shared" si="55"/>
        <v>0</v>
      </c>
    </row>
    <row r="502" spans="1:17" x14ac:dyDescent="0.25">
      <c r="A502" s="71"/>
      <c r="B502" s="71"/>
      <c r="C502" s="71" t="s">
        <v>17</v>
      </c>
      <c r="D502" s="71" t="s">
        <v>17</v>
      </c>
      <c r="E502" s="69">
        <f t="shared" si="49"/>
        <v>0</v>
      </c>
      <c r="F502" s="71" t="s">
        <v>17</v>
      </c>
      <c r="G502" s="70">
        <f t="shared" si="50"/>
        <v>0</v>
      </c>
      <c r="H502" s="71" t="s">
        <v>17</v>
      </c>
      <c r="I502" s="72" t="s">
        <v>17</v>
      </c>
      <c r="J502" s="71" t="s">
        <v>17</v>
      </c>
      <c r="K502" s="68">
        <f t="shared" si="51"/>
        <v>0</v>
      </c>
      <c r="L502" s="68">
        <f t="shared" si="52"/>
        <v>0</v>
      </c>
      <c r="M502" s="68">
        <f t="shared" si="53"/>
        <v>0</v>
      </c>
      <c r="N502" s="68">
        <f t="shared" si="54"/>
        <v>0</v>
      </c>
      <c r="O502" s="71" t="s">
        <v>17</v>
      </c>
      <c r="P502" s="71" t="s">
        <v>17</v>
      </c>
      <c r="Q502" s="68">
        <f t="shared" si="55"/>
        <v>0</v>
      </c>
    </row>
    <row r="503" spans="1:17" x14ac:dyDescent="0.25">
      <c r="A503" s="71"/>
      <c r="B503" s="71"/>
      <c r="C503" s="71" t="s">
        <v>17</v>
      </c>
      <c r="D503" s="71" t="s">
        <v>17</v>
      </c>
      <c r="E503" s="69">
        <f t="shared" si="49"/>
        <v>0</v>
      </c>
      <c r="F503" s="71" t="s">
        <v>17</v>
      </c>
      <c r="G503" s="70">
        <f t="shared" si="50"/>
        <v>0</v>
      </c>
      <c r="H503" s="71" t="s">
        <v>17</v>
      </c>
      <c r="I503" s="72" t="s">
        <v>17</v>
      </c>
      <c r="J503" s="71" t="s">
        <v>17</v>
      </c>
      <c r="K503" s="68">
        <f t="shared" si="51"/>
        <v>0</v>
      </c>
      <c r="L503" s="68">
        <f t="shared" si="52"/>
        <v>0</v>
      </c>
      <c r="M503" s="68">
        <f t="shared" si="53"/>
        <v>0</v>
      </c>
      <c r="N503" s="68">
        <f t="shared" si="54"/>
        <v>0</v>
      </c>
      <c r="O503" s="71" t="s">
        <v>17</v>
      </c>
      <c r="P503" s="71" t="s">
        <v>17</v>
      </c>
      <c r="Q503" s="68">
        <f t="shared" si="55"/>
        <v>0</v>
      </c>
    </row>
    <row r="504" spans="1:17" x14ac:dyDescent="0.25">
      <c r="A504" s="71"/>
      <c r="B504" s="71"/>
      <c r="C504" s="71" t="s">
        <v>17</v>
      </c>
      <c r="D504" s="71" t="s">
        <v>17</v>
      </c>
      <c r="E504" s="69">
        <f t="shared" si="49"/>
        <v>0</v>
      </c>
      <c r="F504" s="71" t="s">
        <v>17</v>
      </c>
      <c r="G504" s="70">
        <f t="shared" si="50"/>
        <v>0</v>
      </c>
      <c r="H504" s="71" t="s">
        <v>17</v>
      </c>
      <c r="I504" s="72" t="s">
        <v>17</v>
      </c>
      <c r="J504" s="71" t="s">
        <v>17</v>
      </c>
      <c r="K504" s="68">
        <f t="shared" si="51"/>
        <v>0</v>
      </c>
      <c r="L504" s="68">
        <f t="shared" si="52"/>
        <v>0</v>
      </c>
      <c r="M504" s="68">
        <f t="shared" si="53"/>
        <v>0</v>
      </c>
      <c r="N504" s="68">
        <f t="shared" si="54"/>
        <v>0</v>
      </c>
      <c r="O504" s="71" t="s">
        <v>17</v>
      </c>
      <c r="P504" s="71" t="s">
        <v>17</v>
      </c>
      <c r="Q504" s="68">
        <f t="shared" si="55"/>
        <v>0</v>
      </c>
    </row>
    <row r="505" spans="1:17" x14ac:dyDescent="0.25">
      <c r="A505" s="71"/>
      <c r="B505" s="71"/>
      <c r="C505" s="71" t="s">
        <v>17</v>
      </c>
      <c r="D505" s="71" t="s">
        <v>17</v>
      </c>
      <c r="E505" s="69">
        <f t="shared" si="49"/>
        <v>0</v>
      </c>
      <c r="F505" s="71" t="s">
        <v>17</v>
      </c>
      <c r="G505" s="70">
        <f t="shared" si="50"/>
        <v>0</v>
      </c>
      <c r="H505" s="71" t="s">
        <v>17</v>
      </c>
      <c r="I505" s="72" t="s">
        <v>17</v>
      </c>
      <c r="J505" s="71" t="s">
        <v>17</v>
      </c>
      <c r="K505" s="68">
        <f t="shared" si="51"/>
        <v>0</v>
      </c>
      <c r="L505" s="68">
        <f t="shared" si="52"/>
        <v>0</v>
      </c>
      <c r="M505" s="68">
        <f t="shared" si="53"/>
        <v>0</v>
      </c>
      <c r="N505" s="68">
        <f t="shared" si="54"/>
        <v>0</v>
      </c>
      <c r="O505" s="71" t="s">
        <v>17</v>
      </c>
      <c r="P505" s="71" t="s">
        <v>17</v>
      </c>
      <c r="Q505" s="68">
        <f t="shared" si="55"/>
        <v>0</v>
      </c>
    </row>
    <row r="506" spans="1:17" x14ac:dyDescent="0.25">
      <c r="A506" s="71"/>
      <c r="B506" s="71"/>
      <c r="C506" s="71" t="s">
        <v>17</v>
      </c>
      <c r="D506" s="71" t="s">
        <v>17</v>
      </c>
      <c r="E506" s="69">
        <f t="shared" si="49"/>
        <v>0</v>
      </c>
      <c r="F506" s="71" t="s">
        <v>17</v>
      </c>
      <c r="G506" s="70">
        <f t="shared" si="50"/>
        <v>0</v>
      </c>
      <c r="H506" s="71" t="s">
        <v>17</v>
      </c>
      <c r="I506" s="72" t="s">
        <v>17</v>
      </c>
      <c r="J506" s="71" t="s">
        <v>17</v>
      </c>
      <c r="K506" s="68">
        <f t="shared" si="51"/>
        <v>0</v>
      </c>
      <c r="L506" s="68">
        <f t="shared" si="52"/>
        <v>0</v>
      </c>
      <c r="M506" s="68">
        <f t="shared" si="53"/>
        <v>0</v>
      </c>
      <c r="N506" s="68">
        <f t="shared" si="54"/>
        <v>0</v>
      </c>
      <c r="O506" s="71" t="s">
        <v>17</v>
      </c>
      <c r="P506" s="71" t="s">
        <v>17</v>
      </c>
      <c r="Q506" s="68">
        <f t="shared" si="55"/>
        <v>0</v>
      </c>
    </row>
    <row r="507" spans="1:17" x14ac:dyDescent="0.25">
      <c r="A507" s="71"/>
      <c r="B507" s="71"/>
      <c r="C507" s="71" t="s">
        <v>17</v>
      </c>
      <c r="D507" s="71" t="s">
        <v>17</v>
      </c>
      <c r="E507" s="69">
        <f t="shared" si="49"/>
        <v>0</v>
      </c>
      <c r="F507" s="71" t="s">
        <v>17</v>
      </c>
      <c r="G507" s="70">
        <f t="shared" si="50"/>
        <v>0</v>
      </c>
      <c r="H507" s="71" t="s">
        <v>17</v>
      </c>
      <c r="I507" s="72" t="s">
        <v>17</v>
      </c>
      <c r="J507" s="71" t="s">
        <v>17</v>
      </c>
      <c r="K507" s="68">
        <f t="shared" si="51"/>
        <v>0</v>
      </c>
      <c r="L507" s="68">
        <f t="shared" si="52"/>
        <v>0</v>
      </c>
      <c r="M507" s="68">
        <f t="shared" si="53"/>
        <v>0</v>
      </c>
      <c r="N507" s="68">
        <f t="shared" si="54"/>
        <v>0</v>
      </c>
      <c r="O507" s="71" t="s">
        <v>17</v>
      </c>
      <c r="P507" s="71" t="s">
        <v>17</v>
      </c>
      <c r="Q507" s="68">
        <f t="shared" si="55"/>
        <v>0</v>
      </c>
    </row>
    <row r="508" spans="1:17" x14ac:dyDescent="0.25">
      <c r="A508" s="71"/>
      <c r="B508" s="71"/>
      <c r="C508" s="71" t="s">
        <v>17</v>
      </c>
      <c r="D508" s="71" t="s">
        <v>17</v>
      </c>
      <c r="E508" s="69">
        <f t="shared" si="49"/>
        <v>0</v>
      </c>
      <c r="F508" s="71" t="s">
        <v>17</v>
      </c>
      <c r="G508" s="70">
        <f t="shared" si="50"/>
        <v>0</v>
      </c>
      <c r="H508" s="71" t="s">
        <v>17</v>
      </c>
      <c r="I508" s="72" t="s">
        <v>17</v>
      </c>
      <c r="J508" s="71" t="s">
        <v>17</v>
      </c>
      <c r="K508" s="68">
        <f t="shared" si="51"/>
        <v>0</v>
      </c>
      <c r="L508" s="68">
        <f t="shared" si="52"/>
        <v>0</v>
      </c>
      <c r="M508" s="68">
        <f t="shared" si="53"/>
        <v>0</v>
      </c>
      <c r="N508" s="68">
        <f t="shared" si="54"/>
        <v>0</v>
      </c>
      <c r="O508" s="71" t="s">
        <v>17</v>
      </c>
      <c r="P508" s="71" t="s">
        <v>17</v>
      </c>
      <c r="Q508" s="68">
        <f t="shared" si="55"/>
        <v>0</v>
      </c>
    </row>
    <row r="509" spans="1:17" x14ac:dyDescent="0.25">
      <c r="A509" s="71"/>
      <c r="B509" s="71"/>
      <c r="C509" s="71" t="s">
        <v>17</v>
      </c>
      <c r="D509" s="71" t="s">
        <v>17</v>
      </c>
      <c r="E509" s="69">
        <f t="shared" si="49"/>
        <v>0</v>
      </c>
      <c r="F509" s="71" t="s">
        <v>17</v>
      </c>
      <c r="G509" s="70">
        <f t="shared" si="50"/>
        <v>0</v>
      </c>
      <c r="H509" s="71" t="s">
        <v>17</v>
      </c>
      <c r="I509" s="72" t="s">
        <v>17</v>
      </c>
      <c r="J509" s="71" t="s">
        <v>17</v>
      </c>
      <c r="K509" s="68">
        <f t="shared" si="51"/>
        <v>0</v>
      </c>
      <c r="L509" s="68">
        <f t="shared" si="52"/>
        <v>0</v>
      </c>
      <c r="M509" s="68">
        <f t="shared" si="53"/>
        <v>0</v>
      </c>
      <c r="N509" s="68">
        <f t="shared" si="54"/>
        <v>0</v>
      </c>
      <c r="O509" s="71" t="s">
        <v>17</v>
      </c>
      <c r="P509" s="71" t="s">
        <v>17</v>
      </c>
      <c r="Q509" s="68">
        <f t="shared" si="55"/>
        <v>0</v>
      </c>
    </row>
    <row r="510" spans="1:17" x14ac:dyDescent="0.25">
      <c r="A510" s="71"/>
      <c r="B510" s="71"/>
      <c r="C510" s="71" t="s">
        <v>17</v>
      </c>
      <c r="D510" s="71" t="s">
        <v>17</v>
      </c>
      <c r="E510" s="69">
        <f t="shared" si="49"/>
        <v>0</v>
      </c>
      <c r="F510" s="71" t="s">
        <v>17</v>
      </c>
      <c r="G510" s="70">
        <f t="shared" si="50"/>
        <v>0</v>
      </c>
      <c r="H510" s="71" t="s">
        <v>17</v>
      </c>
      <c r="I510" s="72" t="s">
        <v>17</v>
      </c>
      <c r="J510" s="71" t="s">
        <v>17</v>
      </c>
      <c r="K510" s="68">
        <f t="shared" si="51"/>
        <v>0</v>
      </c>
      <c r="L510" s="68">
        <f t="shared" si="52"/>
        <v>0</v>
      </c>
      <c r="M510" s="68">
        <f t="shared" si="53"/>
        <v>0</v>
      </c>
      <c r="N510" s="68">
        <f t="shared" si="54"/>
        <v>0</v>
      </c>
      <c r="O510" s="71" t="s">
        <v>17</v>
      </c>
      <c r="P510" s="71" t="s">
        <v>17</v>
      </c>
      <c r="Q510" s="68">
        <f t="shared" si="55"/>
        <v>0</v>
      </c>
    </row>
    <row r="511" spans="1:17" x14ac:dyDescent="0.25">
      <c r="A511" s="71"/>
      <c r="B511" s="71"/>
      <c r="C511" s="71" t="s">
        <v>17</v>
      </c>
      <c r="D511" s="71" t="s">
        <v>17</v>
      </c>
      <c r="E511" s="69">
        <f t="shared" si="49"/>
        <v>0</v>
      </c>
      <c r="F511" s="71" t="s">
        <v>17</v>
      </c>
      <c r="G511" s="70">
        <f t="shared" si="50"/>
        <v>0</v>
      </c>
      <c r="H511" s="71" t="s">
        <v>17</v>
      </c>
      <c r="I511" s="72" t="s">
        <v>17</v>
      </c>
      <c r="J511" s="71" t="s">
        <v>17</v>
      </c>
      <c r="K511" s="68">
        <f t="shared" si="51"/>
        <v>0</v>
      </c>
      <c r="L511" s="68">
        <f t="shared" si="52"/>
        <v>0</v>
      </c>
      <c r="M511" s="68">
        <f t="shared" si="53"/>
        <v>0</v>
      </c>
      <c r="N511" s="68">
        <f t="shared" si="54"/>
        <v>0</v>
      </c>
      <c r="O511" s="71" t="s">
        <v>17</v>
      </c>
      <c r="P511" s="71" t="s">
        <v>17</v>
      </c>
      <c r="Q511" s="68">
        <f t="shared" si="55"/>
        <v>0</v>
      </c>
    </row>
    <row r="512" spans="1:17" x14ac:dyDescent="0.25">
      <c r="A512" s="71"/>
      <c r="B512" s="71"/>
      <c r="C512" s="71" t="s">
        <v>17</v>
      </c>
      <c r="D512" s="71" t="s">
        <v>17</v>
      </c>
      <c r="E512" s="69">
        <f t="shared" si="49"/>
        <v>0</v>
      </c>
      <c r="F512" s="71" t="s">
        <v>17</v>
      </c>
      <c r="G512" s="70">
        <f t="shared" si="50"/>
        <v>0</v>
      </c>
      <c r="H512" s="71" t="s">
        <v>17</v>
      </c>
      <c r="I512" s="72" t="s">
        <v>17</v>
      </c>
      <c r="J512" s="71" t="s">
        <v>17</v>
      </c>
      <c r="K512" s="68">
        <f t="shared" si="51"/>
        <v>0</v>
      </c>
      <c r="L512" s="68">
        <f t="shared" si="52"/>
        <v>0</v>
      </c>
      <c r="M512" s="68">
        <f t="shared" si="53"/>
        <v>0</v>
      </c>
      <c r="N512" s="68">
        <f t="shared" si="54"/>
        <v>0</v>
      </c>
      <c r="O512" s="71" t="s">
        <v>17</v>
      </c>
      <c r="P512" s="71" t="s">
        <v>17</v>
      </c>
      <c r="Q512" s="68">
        <f t="shared" si="55"/>
        <v>0</v>
      </c>
    </row>
    <row r="513" spans="1:17" x14ac:dyDescent="0.25">
      <c r="A513" s="71"/>
      <c r="B513" s="71"/>
      <c r="C513" s="71" t="s">
        <v>17</v>
      </c>
      <c r="D513" s="71" t="s">
        <v>17</v>
      </c>
      <c r="E513" s="69">
        <f t="shared" si="49"/>
        <v>0</v>
      </c>
      <c r="F513" s="71" t="s">
        <v>17</v>
      </c>
      <c r="G513" s="70">
        <f t="shared" si="50"/>
        <v>0</v>
      </c>
      <c r="H513" s="71" t="s">
        <v>17</v>
      </c>
      <c r="I513" s="72" t="s">
        <v>17</v>
      </c>
      <c r="J513" s="71" t="s">
        <v>17</v>
      </c>
      <c r="K513" s="68">
        <f t="shared" si="51"/>
        <v>0</v>
      </c>
      <c r="L513" s="68">
        <f t="shared" si="52"/>
        <v>0</v>
      </c>
      <c r="M513" s="68">
        <f t="shared" si="53"/>
        <v>0</v>
      </c>
      <c r="N513" s="68">
        <f t="shared" si="54"/>
        <v>0</v>
      </c>
      <c r="O513" s="71" t="s">
        <v>17</v>
      </c>
      <c r="P513" s="71" t="s">
        <v>17</v>
      </c>
      <c r="Q513" s="68">
        <f t="shared" si="55"/>
        <v>0</v>
      </c>
    </row>
    <row r="514" spans="1:17" x14ac:dyDescent="0.25">
      <c r="A514" s="71"/>
      <c r="B514" s="71"/>
      <c r="C514" s="71" t="s">
        <v>17</v>
      </c>
      <c r="D514" s="71" t="s">
        <v>17</v>
      </c>
      <c r="E514" s="69">
        <f t="shared" si="49"/>
        <v>0</v>
      </c>
      <c r="F514" s="71" t="s">
        <v>17</v>
      </c>
      <c r="G514" s="70">
        <f t="shared" si="50"/>
        <v>0</v>
      </c>
      <c r="H514" s="71" t="s">
        <v>17</v>
      </c>
      <c r="I514" s="72" t="s">
        <v>17</v>
      </c>
      <c r="J514" s="71" t="s">
        <v>17</v>
      </c>
      <c r="K514" s="68">
        <f t="shared" si="51"/>
        <v>0</v>
      </c>
      <c r="L514" s="68">
        <f t="shared" si="52"/>
        <v>0</v>
      </c>
      <c r="M514" s="68">
        <f t="shared" si="53"/>
        <v>0</v>
      </c>
      <c r="N514" s="68">
        <f t="shared" si="54"/>
        <v>0</v>
      </c>
      <c r="O514" s="71" t="s">
        <v>17</v>
      </c>
      <c r="P514" s="71" t="s">
        <v>17</v>
      </c>
      <c r="Q514" s="68">
        <f t="shared" si="55"/>
        <v>0</v>
      </c>
    </row>
    <row r="515" spans="1:17" x14ac:dyDescent="0.25">
      <c r="A515" s="71"/>
      <c r="B515" s="71"/>
      <c r="C515" s="71" t="s">
        <v>17</v>
      </c>
      <c r="D515" s="71" t="s">
        <v>17</v>
      </c>
      <c r="E515" s="69">
        <f t="shared" ref="E515:E578" si="56">IFERROR(((PI()*(D515/2)^2)*C515),0)</f>
        <v>0</v>
      </c>
      <c r="F515" s="71" t="s">
        <v>17</v>
      </c>
      <c r="G515" s="70">
        <f t="shared" ref="G515:G578" si="57">IFERROR((E515*(F515+14.7))/14.7,0)</f>
        <v>0</v>
      </c>
      <c r="H515" s="71" t="s">
        <v>17</v>
      </c>
      <c r="I515" s="72" t="s">
        <v>17</v>
      </c>
      <c r="J515" s="71" t="s">
        <v>17</v>
      </c>
      <c r="K515" s="68">
        <f t="shared" ref="K515:K578" si="58">IFERROR((I515*(F515+14.7))/(J515*10.73*H515),0)</f>
        <v>0</v>
      </c>
      <c r="L515" s="68">
        <f t="shared" ref="L515:L578" si="59">IFERROR((14.7*I515)/(10.73*H515*J515),0)</f>
        <v>0</v>
      </c>
      <c r="M515" s="68">
        <f t="shared" ref="M515:M578" si="60">K515-L515</f>
        <v>0</v>
      </c>
      <c r="N515" s="68">
        <f t="shared" ref="N515:N578" si="61">M515*E515</f>
        <v>0</v>
      </c>
      <c r="O515" s="71" t="s">
        <v>17</v>
      </c>
      <c r="P515" s="71" t="s">
        <v>17</v>
      </c>
      <c r="Q515" s="68">
        <f t="shared" ref="Q515:Q578" si="62">IFERROR(P515*O515*N515,0)</f>
        <v>0</v>
      </c>
    </row>
    <row r="516" spans="1:17" x14ac:dyDescent="0.25">
      <c r="A516" s="71"/>
      <c r="B516" s="71"/>
      <c r="C516" s="71" t="s">
        <v>17</v>
      </c>
      <c r="D516" s="71" t="s">
        <v>17</v>
      </c>
      <c r="E516" s="69">
        <f t="shared" si="56"/>
        <v>0</v>
      </c>
      <c r="F516" s="71" t="s">
        <v>17</v>
      </c>
      <c r="G516" s="70">
        <f t="shared" si="57"/>
        <v>0</v>
      </c>
      <c r="H516" s="71" t="s">
        <v>17</v>
      </c>
      <c r="I516" s="72" t="s">
        <v>17</v>
      </c>
      <c r="J516" s="71" t="s">
        <v>17</v>
      </c>
      <c r="K516" s="68">
        <f t="shared" si="58"/>
        <v>0</v>
      </c>
      <c r="L516" s="68">
        <f t="shared" si="59"/>
        <v>0</v>
      </c>
      <c r="M516" s="68">
        <f t="shared" si="60"/>
        <v>0</v>
      </c>
      <c r="N516" s="68">
        <f t="shared" si="61"/>
        <v>0</v>
      </c>
      <c r="O516" s="71" t="s">
        <v>17</v>
      </c>
      <c r="P516" s="71" t="s">
        <v>17</v>
      </c>
      <c r="Q516" s="68">
        <f t="shared" si="62"/>
        <v>0</v>
      </c>
    </row>
    <row r="517" spans="1:17" x14ac:dyDescent="0.25">
      <c r="A517" s="71"/>
      <c r="B517" s="71"/>
      <c r="C517" s="71" t="s">
        <v>17</v>
      </c>
      <c r="D517" s="71" t="s">
        <v>17</v>
      </c>
      <c r="E517" s="69">
        <f t="shared" si="56"/>
        <v>0</v>
      </c>
      <c r="F517" s="71" t="s">
        <v>17</v>
      </c>
      <c r="G517" s="70">
        <f t="shared" si="57"/>
        <v>0</v>
      </c>
      <c r="H517" s="71" t="s">
        <v>17</v>
      </c>
      <c r="I517" s="72" t="s">
        <v>17</v>
      </c>
      <c r="J517" s="71" t="s">
        <v>17</v>
      </c>
      <c r="K517" s="68">
        <f t="shared" si="58"/>
        <v>0</v>
      </c>
      <c r="L517" s="68">
        <f t="shared" si="59"/>
        <v>0</v>
      </c>
      <c r="M517" s="68">
        <f t="shared" si="60"/>
        <v>0</v>
      </c>
      <c r="N517" s="68">
        <f t="shared" si="61"/>
        <v>0</v>
      </c>
      <c r="O517" s="71" t="s">
        <v>17</v>
      </c>
      <c r="P517" s="71" t="s">
        <v>17</v>
      </c>
      <c r="Q517" s="68">
        <f t="shared" si="62"/>
        <v>0</v>
      </c>
    </row>
    <row r="518" spans="1:17" x14ac:dyDescent="0.25">
      <c r="A518" s="71"/>
      <c r="B518" s="71"/>
      <c r="C518" s="71" t="s">
        <v>17</v>
      </c>
      <c r="D518" s="71" t="s">
        <v>17</v>
      </c>
      <c r="E518" s="69">
        <f t="shared" si="56"/>
        <v>0</v>
      </c>
      <c r="F518" s="71" t="s">
        <v>17</v>
      </c>
      <c r="G518" s="70">
        <f t="shared" si="57"/>
        <v>0</v>
      </c>
      <c r="H518" s="71" t="s">
        <v>17</v>
      </c>
      <c r="I518" s="72" t="s">
        <v>17</v>
      </c>
      <c r="J518" s="71" t="s">
        <v>17</v>
      </c>
      <c r="K518" s="68">
        <f t="shared" si="58"/>
        <v>0</v>
      </c>
      <c r="L518" s="68">
        <f t="shared" si="59"/>
        <v>0</v>
      </c>
      <c r="M518" s="68">
        <f t="shared" si="60"/>
        <v>0</v>
      </c>
      <c r="N518" s="68">
        <f t="shared" si="61"/>
        <v>0</v>
      </c>
      <c r="O518" s="71" t="s">
        <v>17</v>
      </c>
      <c r="P518" s="71" t="s">
        <v>17</v>
      </c>
      <c r="Q518" s="68">
        <f t="shared" si="62"/>
        <v>0</v>
      </c>
    </row>
    <row r="519" spans="1:17" x14ac:dyDescent="0.25">
      <c r="A519" s="71"/>
      <c r="B519" s="71"/>
      <c r="C519" s="71" t="s">
        <v>17</v>
      </c>
      <c r="D519" s="71" t="s">
        <v>17</v>
      </c>
      <c r="E519" s="69">
        <f t="shared" si="56"/>
        <v>0</v>
      </c>
      <c r="F519" s="71" t="s">
        <v>17</v>
      </c>
      <c r="G519" s="70">
        <f t="shared" si="57"/>
        <v>0</v>
      </c>
      <c r="H519" s="71" t="s">
        <v>17</v>
      </c>
      <c r="I519" s="72" t="s">
        <v>17</v>
      </c>
      <c r="J519" s="71" t="s">
        <v>17</v>
      </c>
      <c r="K519" s="68">
        <f t="shared" si="58"/>
        <v>0</v>
      </c>
      <c r="L519" s="68">
        <f t="shared" si="59"/>
        <v>0</v>
      </c>
      <c r="M519" s="68">
        <f t="shared" si="60"/>
        <v>0</v>
      </c>
      <c r="N519" s="68">
        <f t="shared" si="61"/>
        <v>0</v>
      </c>
      <c r="O519" s="71" t="s">
        <v>17</v>
      </c>
      <c r="P519" s="71" t="s">
        <v>17</v>
      </c>
      <c r="Q519" s="68">
        <f t="shared" si="62"/>
        <v>0</v>
      </c>
    </row>
    <row r="520" spans="1:17" x14ac:dyDescent="0.25">
      <c r="A520" s="71"/>
      <c r="B520" s="71"/>
      <c r="C520" s="71" t="s">
        <v>17</v>
      </c>
      <c r="D520" s="71" t="s">
        <v>17</v>
      </c>
      <c r="E520" s="69">
        <f t="shared" si="56"/>
        <v>0</v>
      </c>
      <c r="F520" s="71" t="s">
        <v>17</v>
      </c>
      <c r="G520" s="70">
        <f t="shared" si="57"/>
        <v>0</v>
      </c>
      <c r="H520" s="71" t="s">
        <v>17</v>
      </c>
      <c r="I520" s="72" t="s">
        <v>17</v>
      </c>
      <c r="J520" s="71" t="s">
        <v>17</v>
      </c>
      <c r="K520" s="68">
        <f t="shared" si="58"/>
        <v>0</v>
      </c>
      <c r="L520" s="68">
        <f t="shared" si="59"/>
        <v>0</v>
      </c>
      <c r="M520" s="68">
        <f t="shared" si="60"/>
        <v>0</v>
      </c>
      <c r="N520" s="68">
        <f t="shared" si="61"/>
        <v>0</v>
      </c>
      <c r="O520" s="71" t="s">
        <v>17</v>
      </c>
      <c r="P520" s="71" t="s">
        <v>17</v>
      </c>
      <c r="Q520" s="68">
        <f t="shared" si="62"/>
        <v>0</v>
      </c>
    </row>
    <row r="521" spans="1:17" x14ac:dyDescent="0.25">
      <c r="A521" s="71"/>
      <c r="B521" s="71"/>
      <c r="C521" s="71" t="s">
        <v>17</v>
      </c>
      <c r="D521" s="71" t="s">
        <v>17</v>
      </c>
      <c r="E521" s="69">
        <f t="shared" si="56"/>
        <v>0</v>
      </c>
      <c r="F521" s="71" t="s">
        <v>17</v>
      </c>
      <c r="G521" s="70">
        <f t="shared" si="57"/>
        <v>0</v>
      </c>
      <c r="H521" s="71" t="s">
        <v>17</v>
      </c>
      <c r="I521" s="72" t="s">
        <v>17</v>
      </c>
      <c r="J521" s="71" t="s">
        <v>17</v>
      </c>
      <c r="K521" s="68">
        <f t="shared" si="58"/>
        <v>0</v>
      </c>
      <c r="L521" s="68">
        <f t="shared" si="59"/>
        <v>0</v>
      </c>
      <c r="M521" s="68">
        <f t="shared" si="60"/>
        <v>0</v>
      </c>
      <c r="N521" s="68">
        <f t="shared" si="61"/>
        <v>0</v>
      </c>
      <c r="O521" s="71" t="s">
        <v>17</v>
      </c>
      <c r="P521" s="71" t="s">
        <v>17</v>
      </c>
      <c r="Q521" s="68">
        <f t="shared" si="62"/>
        <v>0</v>
      </c>
    </row>
    <row r="522" spans="1:17" x14ac:dyDescent="0.25">
      <c r="A522" s="71"/>
      <c r="B522" s="71"/>
      <c r="C522" s="71" t="s">
        <v>17</v>
      </c>
      <c r="D522" s="71" t="s">
        <v>17</v>
      </c>
      <c r="E522" s="69">
        <f t="shared" si="56"/>
        <v>0</v>
      </c>
      <c r="F522" s="71" t="s">
        <v>17</v>
      </c>
      <c r="G522" s="70">
        <f t="shared" si="57"/>
        <v>0</v>
      </c>
      <c r="H522" s="71" t="s">
        <v>17</v>
      </c>
      <c r="I522" s="72" t="s">
        <v>17</v>
      </c>
      <c r="J522" s="71" t="s">
        <v>17</v>
      </c>
      <c r="K522" s="68">
        <f t="shared" si="58"/>
        <v>0</v>
      </c>
      <c r="L522" s="68">
        <f t="shared" si="59"/>
        <v>0</v>
      </c>
      <c r="M522" s="68">
        <f t="shared" si="60"/>
        <v>0</v>
      </c>
      <c r="N522" s="68">
        <f t="shared" si="61"/>
        <v>0</v>
      </c>
      <c r="O522" s="71" t="s">
        <v>17</v>
      </c>
      <c r="P522" s="71" t="s">
        <v>17</v>
      </c>
      <c r="Q522" s="68">
        <f t="shared" si="62"/>
        <v>0</v>
      </c>
    </row>
    <row r="523" spans="1:17" x14ac:dyDescent="0.25">
      <c r="A523" s="71"/>
      <c r="B523" s="71"/>
      <c r="C523" s="71" t="s">
        <v>17</v>
      </c>
      <c r="D523" s="71" t="s">
        <v>17</v>
      </c>
      <c r="E523" s="69">
        <f t="shared" si="56"/>
        <v>0</v>
      </c>
      <c r="F523" s="71" t="s">
        <v>17</v>
      </c>
      <c r="G523" s="70">
        <f t="shared" si="57"/>
        <v>0</v>
      </c>
      <c r="H523" s="71" t="s">
        <v>17</v>
      </c>
      <c r="I523" s="72" t="s">
        <v>17</v>
      </c>
      <c r="J523" s="71" t="s">
        <v>17</v>
      </c>
      <c r="K523" s="68">
        <f t="shared" si="58"/>
        <v>0</v>
      </c>
      <c r="L523" s="68">
        <f t="shared" si="59"/>
        <v>0</v>
      </c>
      <c r="M523" s="68">
        <f t="shared" si="60"/>
        <v>0</v>
      </c>
      <c r="N523" s="68">
        <f t="shared" si="61"/>
        <v>0</v>
      </c>
      <c r="O523" s="71" t="s">
        <v>17</v>
      </c>
      <c r="P523" s="71" t="s">
        <v>17</v>
      </c>
      <c r="Q523" s="68">
        <f t="shared" si="62"/>
        <v>0</v>
      </c>
    </row>
    <row r="524" spans="1:17" x14ac:dyDescent="0.25">
      <c r="A524" s="71"/>
      <c r="B524" s="71"/>
      <c r="C524" s="71" t="s">
        <v>17</v>
      </c>
      <c r="D524" s="71" t="s">
        <v>17</v>
      </c>
      <c r="E524" s="69">
        <f t="shared" si="56"/>
        <v>0</v>
      </c>
      <c r="F524" s="71" t="s">
        <v>17</v>
      </c>
      <c r="G524" s="70">
        <f t="shared" si="57"/>
        <v>0</v>
      </c>
      <c r="H524" s="71" t="s">
        <v>17</v>
      </c>
      <c r="I524" s="72" t="s">
        <v>17</v>
      </c>
      <c r="J524" s="71" t="s">
        <v>17</v>
      </c>
      <c r="K524" s="68">
        <f t="shared" si="58"/>
        <v>0</v>
      </c>
      <c r="L524" s="68">
        <f t="shared" si="59"/>
        <v>0</v>
      </c>
      <c r="M524" s="68">
        <f t="shared" si="60"/>
        <v>0</v>
      </c>
      <c r="N524" s="68">
        <f t="shared" si="61"/>
        <v>0</v>
      </c>
      <c r="O524" s="71" t="s">
        <v>17</v>
      </c>
      <c r="P524" s="71" t="s">
        <v>17</v>
      </c>
      <c r="Q524" s="68">
        <f t="shared" si="62"/>
        <v>0</v>
      </c>
    </row>
    <row r="525" spans="1:17" x14ac:dyDescent="0.25">
      <c r="A525" s="71"/>
      <c r="B525" s="71"/>
      <c r="C525" s="71" t="s">
        <v>17</v>
      </c>
      <c r="D525" s="71" t="s">
        <v>17</v>
      </c>
      <c r="E525" s="69">
        <f t="shared" si="56"/>
        <v>0</v>
      </c>
      <c r="F525" s="71" t="s">
        <v>17</v>
      </c>
      <c r="G525" s="70">
        <f t="shared" si="57"/>
        <v>0</v>
      </c>
      <c r="H525" s="71" t="s">
        <v>17</v>
      </c>
      <c r="I525" s="72" t="s">
        <v>17</v>
      </c>
      <c r="J525" s="71" t="s">
        <v>17</v>
      </c>
      <c r="K525" s="68">
        <f t="shared" si="58"/>
        <v>0</v>
      </c>
      <c r="L525" s="68">
        <f t="shared" si="59"/>
        <v>0</v>
      </c>
      <c r="M525" s="68">
        <f t="shared" si="60"/>
        <v>0</v>
      </c>
      <c r="N525" s="68">
        <f t="shared" si="61"/>
        <v>0</v>
      </c>
      <c r="O525" s="71" t="s">
        <v>17</v>
      </c>
      <c r="P525" s="71" t="s">
        <v>17</v>
      </c>
      <c r="Q525" s="68">
        <f t="shared" si="62"/>
        <v>0</v>
      </c>
    </row>
    <row r="526" spans="1:17" x14ac:dyDescent="0.25">
      <c r="A526" s="71"/>
      <c r="B526" s="71"/>
      <c r="C526" s="71" t="s">
        <v>17</v>
      </c>
      <c r="D526" s="71" t="s">
        <v>17</v>
      </c>
      <c r="E526" s="69">
        <f t="shared" si="56"/>
        <v>0</v>
      </c>
      <c r="F526" s="71" t="s">
        <v>17</v>
      </c>
      <c r="G526" s="70">
        <f t="shared" si="57"/>
        <v>0</v>
      </c>
      <c r="H526" s="71" t="s">
        <v>17</v>
      </c>
      <c r="I526" s="72" t="s">
        <v>17</v>
      </c>
      <c r="J526" s="71" t="s">
        <v>17</v>
      </c>
      <c r="K526" s="68">
        <f t="shared" si="58"/>
        <v>0</v>
      </c>
      <c r="L526" s="68">
        <f t="shared" si="59"/>
        <v>0</v>
      </c>
      <c r="M526" s="68">
        <f t="shared" si="60"/>
        <v>0</v>
      </c>
      <c r="N526" s="68">
        <f t="shared" si="61"/>
        <v>0</v>
      </c>
      <c r="O526" s="71" t="s">
        <v>17</v>
      </c>
      <c r="P526" s="71" t="s">
        <v>17</v>
      </c>
      <c r="Q526" s="68">
        <f t="shared" si="62"/>
        <v>0</v>
      </c>
    </row>
    <row r="527" spans="1:17" x14ac:dyDescent="0.25">
      <c r="A527" s="71"/>
      <c r="B527" s="71"/>
      <c r="C527" s="71" t="s">
        <v>17</v>
      </c>
      <c r="D527" s="71" t="s">
        <v>17</v>
      </c>
      <c r="E527" s="69">
        <f t="shared" si="56"/>
        <v>0</v>
      </c>
      <c r="F527" s="71" t="s">
        <v>17</v>
      </c>
      <c r="G527" s="70">
        <f t="shared" si="57"/>
        <v>0</v>
      </c>
      <c r="H527" s="71" t="s">
        <v>17</v>
      </c>
      <c r="I527" s="72" t="s">
        <v>17</v>
      </c>
      <c r="J527" s="71" t="s">
        <v>17</v>
      </c>
      <c r="K527" s="68">
        <f t="shared" si="58"/>
        <v>0</v>
      </c>
      <c r="L527" s="68">
        <f t="shared" si="59"/>
        <v>0</v>
      </c>
      <c r="M527" s="68">
        <f t="shared" si="60"/>
        <v>0</v>
      </c>
      <c r="N527" s="68">
        <f t="shared" si="61"/>
        <v>0</v>
      </c>
      <c r="O527" s="71" t="s">
        <v>17</v>
      </c>
      <c r="P527" s="71" t="s">
        <v>17</v>
      </c>
      <c r="Q527" s="68">
        <f t="shared" si="62"/>
        <v>0</v>
      </c>
    </row>
    <row r="528" spans="1:17" x14ac:dyDescent="0.25">
      <c r="A528" s="71"/>
      <c r="B528" s="71"/>
      <c r="C528" s="71" t="s">
        <v>17</v>
      </c>
      <c r="D528" s="71" t="s">
        <v>17</v>
      </c>
      <c r="E528" s="69">
        <f t="shared" si="56"/>
        <v>0</v>
      </c>
      <c r="F528" s="71" t="s">
        <v>17</v>
      </c>
      <c r="G528" s="70">
        <f t="shared" si="57"/>
        <v>0</v>
      </c>
      <c r="H528" s="71" t="s">
        <v>17</v>
      </c>
      <c r="I528" s="72" t="s">
        <v>17</v>
      </c>
      <c r="J528" s="71" t="s">
        <v>17</v>
      </c>
      <c r="K528" s="68">
        <f t="shared" si="58"/>
        <v>0</v>
      </c>
      <c r="L528" s="68">
        <f t="shared" si="59"/>
        <v>0</v>
      </c>
      <c r="M528" s="68">
        <f t="shared" si="60"/>
        <v>0</v>
      </c>
      <c r="N528" s="68">
        <f t="shared" si="61"/>
        <v>0</v>
      </c>
      <c r="O528" s="71" t="s">
        <v>17</v>
      </c>
      <c r="P528" s="71" t="s">
        <v>17</v>
      </c>
      <c r="Q528" s="68">
        <f t="shared" si="62"/>
        <v>0</v>
      </c>
    </row>
    <row r="529" spans="1:17" x14ac:dyDescent="0.25">
      <c r="A529" s="71"/>
      <c r="B529" s="71"/>
      <c r="C529" s="71" t="s">
        <v>17</v>
      </c>
      <c r="D529" s="71" t="s">
        <v>17</v>
      </c>
      <c r="E529" s="69">
        <f t="shared" si="56"/>
        <v>0</v>
      </c>
      <c r="F529" s="71" t="s">
        <v>17</v>
      </c>
      <c r="G529" s="70">
        <f t="shared" si="57"/>
        <v>0</v>
      </c>
      <c r="H529" s="71" t="s">
        <v>17</v>
      </c>
      <c r="I529" s="72" t="s">
        <v>17</v>
      </c>
      <c r="J529" s="71" t="s">
        <v>17</v>
      </c>
      <c r="K529" s="68">
        <f t="shared" si="58"/>
        <v>0</v>
      </c>
      <c r="L529" s="68">
        <f t="shared" si="59"/>
        <v>0</v>
      </c>
      <c r="M529" s="68">
        <f t="shared" si="60"/>
        <v>0</v>
      </c>
      <c r="N529" s="68">
        <f t="shared" si="61"/>
        <v>0</v>
      </c>
      <c r="O529" s="71" t="s">
        <v>17</v>
      </c>
      <c r="P529" s="71" t="s">
        <v>17</v>
      </c>
      <c r="Q529" s="68">
        <f t="shared" si="62"/>
        <v>0</v>
      </c>
    </row>
    <row r="530" spans="1:17" x14ac:dyDescent="0.25">
      <c r="A530" s="71"/>
      <c r="B530" s="71"/>
      <c r="C530" s="71" t="s">
        <v>17</v>
      </c>
      <c r="D530" s="71" t="s">
        <v>17</v>
      </c>
      <c r="E530" s="69">
        <f t="shared" si="56"/>
        <v>0</v>
      </c>
      <c r="F530" s="71" t="s">
        <v>17</v>
      </c>
      <c r="G530" s="70">
        <f t="shared" si="57"/>
        <v>0</v>
      </c>
      <c r="H530" s="71" t="s">
        <v>17</v>
      </c>
      <c r="I530" s="72" t="s">
        <v>17</v>
      </c>
      <c r="J530" s="71" t="s">
        <v>17</v>
      </c>
      <c r="K530" s="68">
        <f t="shared" si="58"/>
        <v>0</v>
      </c>
      <c r="L530" s="68">
        <f t="shared" si="59"/>
        <v>0</v>
      </c>
      <c r="M530" s="68">
        <f t="shared" si="60"/>
        <v>0</v>
      </c>
      <c r="N530" s="68">
        <f t="shared" si="61"/>
        <v>0</v>
      </c>
      <c r="O530" s="71" t="s">
        <v>17</v>
      </c>
      <c r="P530" s="71" t="s">
        <v>17</v>
      </c>
      <c r="Q530" s="68">
        <f t="shared" si="62"/>
        <v>0</v>
      </c>
    </row>
    <row r="531" spans="1:17" x14ac:dyDescent="0.25">
      <c r="A531" s="71"/>
      <c r="B531" s="71"/>
      <c r="C531" s="71" t="s">
        <v>17</v>
      </c>
      <c r="D531" s="71" t="s">
        <v>17</v>
      </c>
      <c r="E531" s="69">
        <f t="shared" si="56"/>
        <v>0</v>
      </c>
      <c r="F531" s="71" t="s">
        <v>17</v>
      </c>
      <c r="G531" s="70">
        <f t="shared" si="57"/>
        <v>0</v>
      </c>
      <c r="H531" s="71" t="s">
        <v>17</v>
      </c>
      <c r="I531" s="72" t="s">
        <v>17</v>
      </c>
      <c r="J531" s="71" t="s">
        <v>17</v>
      </c>
      <c r="K531" s="68">
        <f t="shared" si="58"/>
        <v>0</v>
      </c>
      <c r="L531" s="68">
        <f t="shared" si="59"/>
        <v>0</v>
      </c>
      <c r="M531" s="68">
        <f t="shared" si="60"/>
        <v>0</v>
      </c>
      <c r="N531" s="68">
        <f t="shared" si="61"/>
        <v>0</v>
      </c>
      <c r="O531" s="71" t="s">
        <v>17</v>
      </c>
      <c r="P531" s="71" t="s">
        <v>17</v>
      </c>
      <c r="Q531" s="68">
        <f t="shared" si="62"/>
        <v>0</v>
      </c>
    </row>
    <row r="532" spans="1:17" x14ac:dyDescent="0.25">
      <c r="A532" s="71"/>
      <c r="B532" s="71"/>
      <c r="C532" s="71" t="s">
        <v>17</v>
      </c>
      <c r="D532" s="71" t="s">
        <v>17</v>
      </c>
      <c r="E532" s="69">
        <f t="shared" si="56"/>
        <v>0</v>
      </c>
      <c r="F532" s="71" t="s">
        <v>17</v>
      </c>
      <c r="G532" s="70">
        <f t="shared" si="57"/>
        <v>0</v>
      </c>
      <c r="H532" s="71" t="s">
        <v>17</v>
      </c>
      <c r="I532" s="72" t="s">
        <v>17</v>
      </c>
      <c r="J532" s="71" t="s">
        <v>17</v>
      </c>
      <c r="K532" s="68">
        <f t="shared" si="58"/>
        <v>0</v>
      </c>
      <c r="L532" s="68">
        <f t="shared" si="59"/>
        <v>0</v>
      </c>
      <c r="M532" s="68">
        <f t="shared" si="60"/>
        <v>0</v>
      </c>
      <c r="N532" s="68">
        <f t="shared" si="61"/>
        <v>0</v>
      </c>
      <c r="O532" s="71" t="s">
        <v>17</v>
      </c>
      <c r="P532" s="71" t="s">
        <v>17</v>
      </c>
      <c r="Q532" s="68">
        <f t="shared" si="62"/>
        <v>0</v>
      </c>
    </row>
    <row r="533" spans="1:17" x14ac:dyDescent="0.25">
      <c r="A533" s="71"/>
      <c r="B533" s="71"/>
      <c r="C533" s="71" t="s">
        <v>17</v>
      </c>
      <c r="D533" s="71" t="s">
        <v>17</v>
      </c>
      <c r="E533" s="69">
        <f t="shared" si="56"/>
        <v>0</v>
      </c>
      <c r="F533" s="71" t="s">
        <v>17</v>
      </c>
      <c r="G533" s="70">
        <f t="shared" si="57"/>
        <v>0</v>
      </c>
      <c r="H533" s="71" t="s">
        <v>17</v>
      </c>
      <c r="I533" s="72" t="s">
        <v>17</v>
      </c>
      <c r="J533" s="71" t="s">
        <v>17</v>
      </c>
      <c r="K533" s="68">
        <f t="shared" si="58"/>
        <v>0</v>
      </c>
      <c r="L533" s="68">
        <f t="shared" si="59"/>
        <v>0</v>
      </c>
      <c r="M533" s="68">
        <f t="shared" si="60"/>
        <v>0</v>
      </c>
      <c r="N533" s="68">
        <f t="shared" si="61"/>
        <v>0</v>
      </c>
      <c r="O533" s="71" t="s">
        <v>17</v>
      </c>
      <c r="P533" s="71" t="s">
        <v>17</v>
      </c>
      <c r="Q533" s="68">
        <f t="shared" si="62"/>
        <v>0</v>
      </c>
    </row>
    <row r="534" spans="1:17" x14ac:dyDescent="0.25">
      <c r="A534" s="71"/>
      <c r="B534" s="71"/>
      <c r="C534" s="71" t="s">
        <v>17</v>
      </c>
      <c r="D534" s="71" t="s">
        <v>17</v>
      </c>
      <c r="E534" s="69">
        <f t="shared" si="56"/>
        <v>0</v>
      </c>
      <c r="F534" s="71" t="s">
        <v>17</v>
      </c>
      <c r="G534" s="70">
        <f t="shared" si="57"/>
        <v>0</v>
      </c>
      <c r="H534" s="71" t="s">
        <v>17</v>
      </c>
      <c r="I534" s="72" t="s">
        <v>17</v>
      </c>
      <c r="J534" s="71" t="s">
        <v>17</v>
      </c>
      <c r="K534" s="68">
        <f t="shared" si="58"/>
        <v>0</v>
      </c>
      <c r="L534" s="68">
        <f t="shared" si="59"/>
        <v>0</v>
      </c>
      <c r="M534" s="68">
        <f t="shared" si="60"/>
        <v>0</v>
      </c>
      <c r="N534" s="68">
        <f t="shared" si="61"/>
        <v>0</v>
      </c>
      <c r="O534" s="71" t="s">
        <v>17</v>
      </c>
      <c r="P534" s="71" t="s">
        <v>17</v>
      </c>
      <c r="Q534" s="68">
        <f t="shared" si="62"/>
        <v>0</v>
      </c>
    </row>
    <row r="535" spans="1:17" x14ac:dyDescent="0.25">
      <c r="A535" s="71"/>
      <c r="B535" s="71"/>
      <c r="C535" s="71" t="s">
        <v>17</v>
      </c>
      <c r="D535" s="71" t="s">
        <v>17</v>
      </c>
      <c r="E535" s="69">
        <f t="shared" si="56"/>
        <v>0</v>
      </c>
      <c r="F535" s="71" t="s">
        <v>17</v>
      </c>
      <c r="G535" s="70">
        <f t="shared" si="57"/>
        <v>0</v>
      </c>
      <c r="H535" s="71" t="s">
        <v>17</v>
      </c>
      <c r="I535" s="72" t="s">
        <v>17</v>
      </c>
      <c r="J535" s="71" t="s">
        <v>17</v>
      </c>
      <c r="K535" s="68">
        <f t="shared" si="58"/>
        <v>0</v>
      </c>
      <c r="L535" s="68">
        <f t="shared" si="59"/>
        <v>0</v>
      </c>
      <c r="M535" s="68">
        <f t="shared" si="60"/>
        <v>0</v>
      </c>
      <c r="N535" s="68">
        <f t="shared" si="61"/>
        <v>0</v>
      </c>
      <c r="O535" s="71" t="s">
        <v>17</v>
      </c>
      <c r="P535" s="71" t="s">
        <v>17</v>
      </c>
      <c r="Q535" s="68">
        <f t="shared" si="62"/>
        <v>0</v>
      </c>
    </row>
    <row r="536" spans="1:17" x14ac:dyDescent="0.25">
      <c r="A536" s="71"/>
      <c r="B536" s="71"/>
      <c r="C536" s="71" t="s">
        <v>17</v>
      </c>
      <c r="D536" s="71" t="s">
        <v>17</v>
      </c>
      <c r="E536" s="69">
        <f t="shared" si="56"/>
        <v>0</v>
      </c>
      <c r="F536" s="71" t="s">
        <v>17</v>
      </c>
      <c r="G536" s="70">
        <f t="shared" si="57"/>
        <v>0</v>
      </c>
      <c r="H536" s="71" t="s">
        <v>17</v>
      </c>
      <c r="I536" s="72" t="s">
        <v>17</v>
      </c>
      <c r="J536" s="71" t="s">
        <v>17</v>
      </c>
      <c r="K536" s="68">
        <f t="shared" si="58"/>
        <v>0</v>
      </c>
      <c r="L536" s="68">
        <f t="shared" si="59"/>
        <v>0</v>
      </c>
      <c r="M536" s="68">
        <f t="shared" si="60"/>
        <v>0</v>
      </c>
      <c r="N536" s="68">
        <f t="shared" si="61"/>
        <v>0</v>
      </c>
      <c r="O536" s="71" t="s">
        <v>17</v>
      </c>
      <c r="P536" s="71" t="s">
        <v>17</v>
      </c>
      <c r="Q536" s="68">
        <f t="shared" si="62"/>
        <v>0</v>
      </c>
    </row>
    <row r="537" spans="1:17" x14ac:dyDescent="0.25">
      <c r="A537" s="71"/>
      <c r="B537" s="71"/>
      <c r="C537" s="71" t="s">
        <v>17</v>
      </c>
      <c r="D537" s="71" t="s">
        <v>17</v>
      </c>
      <c r="E537" s="69">
        <f t="shared" si="56"/>
        <v>0</v>
      </c>
      <c r="F537" s="71" t="s">
        <v>17</v>
      </c>
      <c r="G537" s="70">
        <f t="shared" si="57"/>
        <v>0</v>
      </c>
      <c r="H537" s="71" t="s">
        <v>17</v>
      </c>
      <c r="I537" s="72" t="s">
        <v>17</v>
      </c>
      <c r="J537" s="71" t="s">
        <v>17</v>
      </c>
      <c r="K537" s="68">
        <f t="shared" si="58"/>
        <v>0</v>
      </c>
      <c r="L537" s="68">
        <f t="shared" si="59"/>
        <v>0</v>
      </c>
      <c r="M537" s="68">
        <f t="shared" si="60"/>
        <v>0</v>
      </c>
      <c r="N537" s="68">
        <f t="shared" si="61"/>
        <v>0</v>
      </c>
      <c r="O537" s="71" t="s">
        <v>17</v>
      </c>
      <c r="P537" s="71" t="s">
        <v>17</v>
      </c>
      <c r="Q537" s="68">
        <f t="shared" si="62"/>
        <v>0</v>
      </c>
    </row>
    <row r="538" spans="1:17" x14ac:dyDescent="0.25">
      <c r="A538" s="71"/>
      <c r="B538" s="71"/>
      <c r="C538" s="71" t="s">
        <v>17</v>
      </c>
      <c r="D538" s="71" t="s">
        <v>17</v>
      </c>
      <c r="E538" s="69">
        <f t="shared" si="56"/>
        <v>0</v>
      </c>
      <c r="F538" s="71" t="s">
        <v>17</v>
      </c>
      <c r="G538" s="70">
        <f t="shared" si="57"/>
        <v>0</v>
      </c>
      <c r="H538" s="71" t="s">
        <v>17</v>
      </c>
      <c r="I538" s="72" t="s">
        <v>17</v>
      </c>
      <c r="J538" s="71" t="s">
        <v>17</v>
      </c>
      <c r="K538" s="68">
        <f t="shared" si="58"/>
        <v>0</v>
      </c>
      <c r="L538" s="68">
        <f t="shared" si="59"/>
        <v>0</v>
      </c>
      <c r="M538" s="68">
        <f t="shared" si="60"/>
        <v>0</v>
      </c>
      <c r="N538" s="68">
        <f t="shared" si="61"/>
        <v>0</v>
      </c>
      <c r="O538" s="71" t="s">
        <v>17</v>
      </c>
      <c r="P538" s="71" t="s">
        <v>17</v>
      </c>
      <c r="Q538" s="68">
        <f t="shared" si="62"/>
        <v>0</v>
      </c>
    </row>
    <row r="539" spans="1:17" x14ac:dyDescent="0.25">
      <c r="A539" s="71"/>
      <c r="B539" s="71"/>
      <c r="C539" s="71" t="s">
        <v>17</v>
      </c>
      <c r="D539" s="71" t="s">
        <v>17</v>
      </c>
      <c r="E539" s="69">
        <f t="shared" si="56"/>
        <v>0</v>
      </c>
      <c r="F539" s="71" t="s">
        <v>17</v>
      </c>
      <c r="G539" s="70">
        <f t="shared" si="57"/>
        <v>0</v>
      </c>
      <c r="H539" s="71" t="s">
        <v>17</v>
      </c>
      <c r="I539" s="72" t="s">
        <v>17</v>
      </c>
      <c r="J539" s="71" t="s">
        <v>17</v>
      </c>
      <c r="K539" s="68">
        <f t="shared" si="58"/>
        <v>0</v>
      </c>
      <c r="L539" s="68">
        <f t="shared" si="59"/>
        <v>0</v>
      </c>
      <c r="M539" s="68">
        <f t="shared" si="60"/>
        <v>0</v>
      </c>
      <c r="N539" s="68">
        <f t="shared" si="61"/>
        <v>0</v>
      </c>
      <c r="O539" s="71" t="s">
        <v>17</v>
      </c>
      <c r="P539" s="71" t="s">
        <v>17</v>
      </c>
      <c r="Q539" s="68">
        <f t="shared" si="62"/>
        <v>0</v>
      </c>
    </row>
    <row r="540" spans="1:17" x14ac:dyDescent="0.25">
      <c r="A540" s="71"/>
      <c r="B540" s="71"/>
      <c r="C540" s="71" t="s">
        <v>17</v>
      </c>
      <c r="D540" s="71" t="s">
        <v>17</v>
      </c>
      <c r="E540" s="69">
        <f t="shared" si="56"/>
        <v>0</v>
      </c>
      <c r="F540" s="71" t="s">
        <v>17</v>
      </c>
      <c r="G540" s="70">
        <f t="shared" si="57"/>
        <v>0</v>
      </c>
      <c r="H540" s="71" t="s">
        <v>17</v>
      </c>
      <c r="I540" s="72" t="s">
        <v>17</v>
      </c>
      <c r="J540" s="71" t="s">
        <v>17</v>
      </c>
      <c r="K540" s="68">
        <f t="shared" si="58"/>
        <v>0</v>
      </c>
      <c r="L540" s="68">
        <f t="shared" si="59"/>
        <v>0</v>
      </c>
      <c r="M540" s="68">
        <f t="shared" si="60"/>
        <v>0</v>
      </c>
      <c r="N540" s="68">
        <f t="shared" si="61"/>
        <v>0</v>
      </c>
      <c r="O540" s="71" t="s">
        <v>17</v>
      </c>
      <c r="P540" s="71" t="s">
        <v>17</v>
      </c>
      <c r="Q540" s="68">
        <f t="shared" si="62"/>
        <v>0</v>
      </c>
    </row>
    <row r="541" spans="1:17" x14ac:dyDescent="0.25">
      <c r="A541" s="71"/>
      <c r="B541" s="71"/>
      <c r="C541" s="71" t="s">
        <v>17</v>
      </c>
      <c r="D541" s="71" t="s">
        <v>17</v>
      </c>
      <c r="E541" s="69">
        <f t="shared" si="56"/>
        <v>0</v>
      </c>
      <c r="F541" s="71" t="s">
        <v>17</v>
      </c>
      <c r="G541" s="70">
        <f t="shared" si="57"/>
        <v>0</v>
      </c>
      <c r="H541" s="71" t="s">
        <v>17</v>
      </c>
      <c r="I541" s="72" t="s">
        <v>17</v>
      </c>
      <c r="J541" s="71" t="s">
        <v>17</v>
      </c>
      <c r="K541" s="68">
        <f t="shared" si="58"/>
        <v>0</v>
      </c>
      <c r="L541" s="68">
        <f t="shared" si="59"/>
        <v>0</v>
      </c>
      <c r="M541" s="68">
        <f t="shared" si="60"/>
        <v>0</v>
      </c>
      <c r="N541" s="68">
        <f t="shared" si="61"/>
        <v>0</v>
      </c>
      <c r="O541" s="71" t="s">
        <v>17</v>
      </c>
      <c r="P541" s="71" t="s">
        <v>17</v>
      </c>
      <c r="Q541" s="68">
        <f t="shared" si="62"/>
        <v>0</v>
      </c>
    </row>
    <row r="542" spans="1:17" x14ac:dyDescent="0.25">
      <c r="A542" s="71"/>
      <c r="B542" s="71"/>
      <c r="C542" s="71" t="s">
        <v>17</v>
      </c>
      <c r="D542" s="71" t="s">
        <v>17</v>
      </c>
      <c r="E542" s="69">
        <f t="shared" si="56"/>
        <v>0</v>
      </c>
      <c r="F542" s="71" t="s">
        <v>17</v>
      </c>
      <c r="G542" s="70">
        <f t="shared" si="57"/>
        <v>0</v>
      </c>
      <c r="H542" s="71" t="s">
        <v>17</v>
      </c>
      <c r="I542" s="72" t="s">
        <v>17</v>
      </c>
      <c r="J542" s="71" t="s">
        <v>17</v>
      </c>
      <c r="K542" s="68">
        <f t="shared" si="58"/>
        <v>0</v>
      </c>
      <c r="L542" s="68">
        <f t="shared" si="59"/>
        <v>0</v>
      </c>
      <c r="M542" s="68">
        <f t="shared" si="60"/>
        <v>0</v>
      </c>
      <c r="N542" s="68">
        <f t="shared" si="61"/>
        <v>0</v>
      </c>
      <c r="O542" s="71" t="s">
        <v>17</v>
      </c>
      <c r="P542" s="71" t="s">
        <v>17</v>
      </c>
      <c r="Q542" s="68">
        <f t="shared" si="62"/>
        <v>0</v>
      </c>
    </row>
    <row r="543" spans="1:17" x14ac:dyDescent="0.25">
      <c r="A543" s="71"/>
      <c r="B543" s="71"/>
      <c r="C543" s="71" t="s">
        <v>17</v>
      </c>
      <c r="D543" s="71" t="s">
        <v>17</v>
      </c>
      <c r="E543" s="69">
        <f t="shared" si="56"/>
        <v>0</v>
      </c>
      <c r="F543" s="71" t="s">
        <v>17</v>
      </c>
      <c r="G543" s="70">
        <f t="shared" si="57"/>
        <v>0</v>
      </c>
      <c r="H543" s="71" t="s">
        <v>17</v>
      </c>
      <c r="I543" s="72" t="s">
        <v>17</v>
      </c>
      <c r="J543" s="71" t="s">
        <v>17</v>
      </c>
      <c r="K543" s="68">
        <f t="shared" si="58"/>
        <v>0</v>
      </c>
      <c r="L543" s="68">
        <f t="shared" si="59"/>
        <v>0</v>
      </c>
      <c r="M543" s="68">
        <f t="shared" si="60"/>
        <v>0</v>
      </c>
      <c r="N543" s="68">
        <f t="shared" si="61"/>
        <v>0</v>
      </c>
      <c r="O543" s="71" t="s">
        <v>17</v>
      </c>
      <c r="P543" s="71" t="s">
        <v>17</v>
      </c>
      <c r="Q543" s="68">
        <f t="shared" si="62"/>
        <v>0</v>
      </c>
    </row>
    <row r="544" spans="1:17" x14ac:dyDescent="0.25">
      <c r="A544" s="71"/>
      <c r="B544" s="71"/>
      <c r="C544" s="71" t="s">
        <v>17</v>
      </c>
      <c r="D544" s="71" t="s">
        <v>17</v>
      </c>
      <c r="E544" s="69">
        <f t="shared" si="56"/>
        <v>0</v>
      </c>
      <c r="F544" s="71" t="s">
        <v>17</v>
      </c>
      <c r="G544" s="70">
        <f t="shared" si="57"/>
        <v>0</v>
      </c>
      <c r="H544" s="71" t="s">
        <v>17</v>
      </c>
      <c r="I544" s="72" t="s">
        <v>17</v>
      </c>
      <c r="J544" s="71" t="s">
        <v>17</v>
      </c>
      <c r="K544" s="68">
        <f t="shared" si="58"/>
        <v>0</v>
      </c>
      <c r="L544" s="68">
        <f t="shared" si="59"/>
        <v>0</v>
      </c>
      <c r="M544" s="68">
        <f t="shared" si="60"/>
        <v>0</v>
      </c>
      <c r="N544" s="68">
        <f t="shared" si="61"/>
        <v>0</v>
      </c>
      <c r="O544" s="71" t="s">
        <v>17</v>
      </c>
      <c r="P544" s="71" t="s">
        <v>17</v>
      </c>
      <c r="Q544" s="68">
        <f t="shared" si="62"/>
        <v>0</v>
      </c>
    </row>
    <row r="545" spans="1:17" x14ac:dyDescent="0.25">
      <c r="A545" s="71"/>
      <c r="B545" s="71"/>
      <c r="C545" s="71" t="s">
        <v>17</v>
      </c>
      <c r="D545" s="71" t="s">
        <v>17</v>
      </c>
      <c r="E545" s="69">
        <f t="shared" si="56"/>
        <v>0</v>
      </c>
      <c r="F545" s="71" t="s">
        <v>17</v>
      </c>
      <c r="G545" s="70">
        <f t="shared" si="57"/>
        <v>0</v>
      </c>
      <c r="H545" s="71" t="s">
        <v>17</v>
      </c>
      <c r="I545" s="72" t="s">
        <v>17</v>
      </c>
      <c r="J545" s="71" t="s">
        <v>17</v>
      </c>
      <c r="K545" s="68">
        <f t="shared" si="58"/>
        <v>0</v>
      </c>
      <c r="L545" s="68">
        <f t="shared" si="59"/>
        <v>0</v>
      </c>
      <c r="M545" s="68">
        <f t="shared" si="60"/>
        <v>0</v>
      </c>
      <c r="N545" s="68">
        <f t="shared" si="61"/>
        <v>0</v>
      </c>
      <c r="O545" s="71" t="s">
        <v>17</v>
      </c>
      <c r="P545" s="71" t="s">
        <v>17</v>
      </c>
      <c r="Q545" s="68">
        <f t="shared" si="62"/>
        <v>0</v>
      </c>
    </row>
    <row r="546" spans="1:17" x14ac:dyDescent="0.25">
      <c r="A546" s="71"/>
      <c r="B546" s="71"/>
      <c r="C546" s="71" t="s">
        <v>17</v>
      </c>
      <c r="D546" s="71" t="s">
        <v>17</v>
      </c>
      <c r="E546" s="69">
        <f t="shared" si="56"/>
        <v>0</v>
      </c>
      <c r="F546" s="71" t="s">
        <v>17</v>
      </c>
      <c r="G546" s="70">
        <f t="shared" si="57"/>
        <v>0</v>
      </c>
      <c r="H546" s="71" t="s">
        <v>17</v>
      </c>
      <c r="I546" s="72" t="s">
        <v>17</v>
      </c>
      <c r="J546" s="71" t="s">
        <v>17</v>
      </c>
      <c r="K546" s="68">
        <f t="shared" si="58"/>
        <v>0</v>
      </c>
      <c r="L546" s="68">
        <f t="shared" si="59"/>
        <v>0</v>
      </c>
      <c r="M546" s="68">
        <f t="shared" si="60"/>
        <v>0</v>
      </c>
      <c r="N546" s="68">
        <f t="shared" si="61"/>
        <v>0</v>
      </c>
      <c r="O546" s="71" t="s">
        <v>17</v>
      </c>
      <c r="P546" s="71" t="s">
        <v>17</v>
      </c>
      <c r="Q546" s="68">
        <f t="shared" si="62"/>
        <v>0</v>
      </c>
    </row>
    <row r="547" spans="1:17" x14ac:dyDescent="0.25">
      <c r="A547" s="71"/>
      <c r="B547" s="71"/>
      <c r="C547" s="71" t="s">
        <v>17</v>
      </c>
      <c r="D547" s="71" t="s">
        <v>17</v>
      </c>
      <c r="E547" s="69">
        <f t="shared" si="56"/>
        <v>0</v>
      </c>
      <c r="F547" s="71" t="s">
        <v>17</v>
      </c>
      <c r="G547" s="70">
        <f t="shared" si="57"/>
        <v>0</v>
      </c>
      <c r="H547" s="71" t="s">
        <v>17</v>
      </c>
      <c r="I547" s="72" t="s">
        <v>17</v>
      </c>
      <c r="J547" s="71" t="s">
        <v>17</v>
      </c>
      <c r="K547" s="68">
        <f t="shared" si="58"/>
        <v>0</v>
      </c>
      <c r="L547" s="68">
        <f t="shared" si="59"/>
        <v>0</v>
      </c>
      <c r="M547" s="68">
        <f t="shared" si="60"/>
        <v>0</v>
      </c>
      <c r="N547" s="68">
        <f t="shared" si="61"/>
        <v>0</v>
      </c>
      <c r="O547" s="71" t="s">
        <v>17</v>
      </c>
      <c r="P547" s="71" t="s">
        <v>17</v>
      </c>
      <c r="Q547" s="68">
        <f t="shared" si="62"/>
        <v>0</v>
      </c>
    </row>
    <row r="548" spans="1:17" x14ac:dyDescent="0.25">
      <c r="A548" s="71"/>
      <c r="B548" s="71"/>
      <c r="C548" s="71" t="s">
        <v>17</v>
      </c>
      <c r="D548" s="71" t="s">
        <v>17</v>
      </c>
      <c r="E548" s="69">
        <f t="shared" si="56"/>
        <v>0</v>
      </c>
      <c r="F548" s="71" t="s">
        <v>17</v>
      </c>
      <c r="G548" s="70">
        <f t="shared" si="57"/>
        <v>0</v>
      </c>
      <c r="H548" s="71" t="s">
        <v>17</v>
      </c>
      <c r="I548" s="72" t="s">
        <v>17</v>
      </c>
      <c r="J548" s="71" t="s">
        <v>17</v>
      </c>
      <c r="K548" s="68">
        <f t="shared" si="58"/>
        <v>0</v>
      </c>
      <c r="L548" s="68">
        <f t="shared" si="59"/>
        <v>0</v>
      </c>
      <c r="M548" s="68">
        <f t="shared" si="60"/>
        <v>0</v>
      </c>
      <c r="N548" s="68">
        <f t="shared" si="61"/>
        <v>0</v>
      </c>
      <c r="O548" s="71" t="s">
        <v>17</v>
      </c>
      <c r="P548" s="71" t="s">
        <v>17</v>
      </c>
      <c r="Q548" s="68">
        <f t="shared" si="62"/>
        <v>0</v>
      </c>
    </row>
    <row r="549" spans="1:17" x14ac:dyDescent="0.25">
      <c r="A549" s="71"/>
      <c r="B549" s="71"/>
      <c r="C549" s="71" t="s">
        <v>17</v>
      </c>
      <c r="D549" s="71" t="s">
        <v>17</v>
      </c>
      <c r="E549" s="69">
        <f t="shared" si="56"/>
        <v>0</v>
      </c>
      <c r="F549" s="71" t="s">
        <v>17</v>
      </c>
      <c r="G549" s="70">
        <f t="shared" si="57"/>
        <v>0</v>
      </c>
      <c r="H549" s="71" t="s">
        <v>17</v>
      </c>
      <c r="I549" s="72" t="s">
        <v>17</v>
      </c>
      <c r="J549" s="71" t="s">
        <v>17</v>
      </c>
      <c r="K549" s="68">
        <f t="shared" si="58"/>
        <v>0</v>
      </c>
      <c r="L549" s="68">
        <f t="shared" si="59"/>
        <v>0</v>
      </c>
      <c r="M549" s="68">
        <f t="shared" si="60"/>
        <v>0</v>
      </c>
      <c r="N549" s="68">
        <f t="shared" si="61"/>
        <v>0</v>
      </c>
      <c r="O549" s="71" t="s">
        <v>17</v>
      </c>
      <c r="P549" s="71" t="s">
        <v>17</v>
      </c>
      <c r="Q549" s="68">
        <f t="shared" si="62"/>
        <v>0</v>
      </c>
    </row>
    <row r="550" spans="1:17" x14ac:dyDescent="0.25">
      <c r="A550" s="71"/>
      <c r="B550" s="71"/>
      <c r="C550" s="71" t="s">
        <v>17</v>
      </c>
      <c r="D550" s="71" t="s">
        <v>17</v>
      </c>
      <c r="E550" s="69">
        <f t="shared" si="56"/>
        <v>0</v>
      </c>
      <c r="F550" s="71" t="s">
        <v>17</v>
      </c>
      <c r="G550" s="70">
        <f t="shared" si="57"/>
        <v>0</v>
      </c>
      <c r="H550" s="71" t="s">
        <v>17</v>
      </c>
      <c r="I550" s="72" t="s">
        <v>17</v>
      </c>
      <c r="J550" s="71" t="s">
        <v>17</v>
      </c>
      <c r="K550" s="68">
        <f t="shared" si="58"/>
        <v>0</v>
      </c>
      <c r="L550" s="68">
        <f t="shared" si="59"/>
        <v>0</v>
      </c>
      <c r="M550" s="68">
        <f t="shared" si="60"/>
        <v>0</v>
      </c>
      <c r="N550" s="68">
        <f t="shared" si="61"/>
        <v>0</v>
      </c>
      <c r="O550" s="71" t="s">
        <v>17</v>
      </c>
      <c r="P550" s="71" t="s">
        <v>17</v>
      </c>
      <c r="Q550" s="68">
        <f t="shared" si="62"/>
        <v>0</v>
      </c>
    </row>
    <row r="551" spans="1:17" x14ac:dyDescent="0.25">
      <c r="A551" s="71"/>
      <c r="B551" s="71"/>
      <c r="C551" s="71" t="s">
        <v>17</v>
      </c>
      <c r="D551" s="71" t="s">
        <v>17</v>
      </c>
      <c r="E551" s="69">
        <f t="shared" si="56"/>
        <v>0</v>
      </c>
      <c r="F551" s="71" t="s">
        <v>17</v>
      </c>
      <c r="G551" s="70">
        <f t="shared" si="57"/>
        <v>0</v>
      </c>
      <c r="H551" s="71" t="s">
        <v>17</v>
      </c>
      <c r="I551" s="72" t="s">
        <v>17</v>
      </c>
      <c r="J551" s="71" t="s">
        <v>17</v>
      </c>
      <c r="K551" s="68">
        <f t="shared" si="58"/>
        <v>0</v>
      </c>
      <c r="L551" s="68">
        <f t="shared" si="59"/>
        <v>0</v>
      </c>
      <c r="M551" s="68">
        <f t="shared" si="60"/>
        <v>0</v>
      </c>
      <c r="N551" s="68">
        <f t="shared" si="61"/>
        <v>0</v>
      </c>
      <c r="O551" s="71" t="s">
        <v>17</v>
      </c>
      <c r="P551" s="71" t="s">
        <v>17</v>
      </c>
      <c r="Q551" s="68">
        <f t="shared" si="62"/>
        <v>0</v>
      </c>
    </row>
    <row r="552" spans="1:17" x14ac:dyDescent="0.25">
      <c r="A552" s="71"/>
      <c r="B552" s="71"/>
      <c r="C552" s="71" t="s">
        <v>17</v>
      </c>
      <c r="D552" s="71" t="s">
        <v>17</v>
      </c>
      <c r="E552" s="69">
        <f t="shared" si="56"/>
        <v>0</v>
      </c>
      <c r="F552" s="71" t="s">
        <v>17</v>
      </c>
      <c r="G552" s="70">
        <f t="shared" si="57"/>
        <v>0</v>
      </c>
      <c r="H552" s="71" t="s">
        <v>17</v>
      </c>
      <c r="I552" s="72" t="s">
        <v>17</v>
      </c>
      <c r="J552" s="71" t="s">
        <v>17</v>
      </c>
      <c r="K552" s="68">
        <f t="shared" si="58"/>
        <v>0</v>
      </c>
      <c r="L552" s="68">
        <f t="shared" si="59"/>
        <v>0</v>
      </c>
      <c r="M552" s="68">
        <f t="shared" si="60"/>
        <v>0</v>
      </c>
      <c r="N552" s="68">
        <f t="shared" si="61"/>
        <v>0</v>
      </c>
      <c r="O552" s="71" t="s">
        <v>17</v>
      </c>
      <c r="P552" s="71" t="s">
        <v>17</v>
      </c>
      <c r="Q552" s="68">
        <f t="shared" si="62"/>
        <v>0</v>
      </c>
    </row>
    <row r="553" spans="1:17" x14ac:dyDescent="0.25">
      <c r="A553" s="71"/>
      <c r="B553" s="71"/>
      <c r="C553" s="71" t="s">
        <v>17</v>
      </c>
      <c r="D553" s="71" t="s">
        <v>17</v>
      </c>
      <c r="E553" s="69">
        <f t="shared" si="56"/>
        <v>0</v>
      </c>
      <c r="F553" s="71" t="s">
        <v>17</v>
      </c>
      <c r="G553" s="70">
        <f t="shared" si="57"/>
        <v>0</v>
      </c>
      <c r="H553" s="71" t="s">
        <v>17</v>
      </c>
      <c r="I553" s="72" t="s">
        <v>17</v>
      </c>
      <c r="J553" s="71" t="s">
        <v>17</v>
      </c>
      <c r="K553" s="68">
        <f t="shared" si="58"/>
        <v>0</v>
      </c>
      <c r="L553" s="68">
        <f t="shared" si="59"/>
        <v>0</v>
      </c>
      <c r="M553" s="68">
        <f t="shared" si="60"/>
        <v>0</v>
      </c>
      <c r="N553" s="68">
        <f t="shared" si="61"/>
        <v>0</v>
      </c>
      <c r="O553" s="71" t="s">
        <v>17</v>
      </c>
      <c r="P553" s="71" t="s">
        <v>17</v>
      </c>
      <c r="Q553" s="68">
        <f t="shared" si="62"/>
        <v>0</v>
      </c>
    </row>
    <row r="554" spans="1:17" x14ac:dyDescent="0.25">
      <c r="A554" s="71"/>
      <c r="B554" s="71"/>
      <c r="C554" s="71" t="s">
        <v>17</v>
      </c>
      <c r="D554" s="71" t="s">
        <v>17</v>
      </c>
      <c r="E554" s="69">
        <f t="shared" si="56"/>
        <v>0</v>
      </c>
      <c r="F554" s="71" t="s">
        <v>17</v>
      </c>
      <c r="G554" s="70">
        <f t="shared" si="57"/>
        <v>0</v>
      </c>
      <c r="H554" s="71" t="s">
        <v>17</v>
      </c>
      <c r="I554" s="72" t="s">
        <v>17</v>
      </c>
      <c r="J554" s="71" t="s">
        <v>17</v>
      </c>
      <c r="K554" s="68">
        <f t="shared" si="58"/>
        <v>0</v>
      </c>
      <c r="L554" s="68">
        <f t="shared" si="59"/>
        <v>0</v>
      </c>
      <c r="M554" s="68">
        <f t="shared" si="60"/>
        <v>0</v>
      </c>
      <c r="N554" s="68">
        <f t="shared" si="61"/>
        <v>0</v>
      </c>
      <c r="O554" s="71" t="s">
        <v>17</v>
      </c>
      <c r="P554" s="71" t="s">
        <v>17</v>
      </c>
      <c r="Q554" s="68">
        <f t="shared" si="62"/>
        <v>0</v>
      </c>
    </row>
    <row r="555" spans="1:17" x14ac:dyDescent="0.25">
      <c r="A555" s="71"/>
      <c r="B555" s="71"/>
      <c r="C555" s="71" t="s">
        <v>17</v>
      </c>
      <c r="D555" s="71" t="s">
        <v>17</v>
      </c>
      <c r="E555" s="69">
        <f t="shared" si="56"/>
        <v>0</v>
      </c>
      <c r="F555" s="71" t="s">
        <v>17</v>
      </c>
      <c r="G555" s="70">
        <f t="shared" si="57"/>
        <v>0</v>
      </c>
      <c r="H555" s="71" t="s">
        <v>17</v>
      </c>
      <c r="I555" s="72" t="s">
        <v>17</v>
      </c>
      <c r="J555" s="71" t="s">
        <v>17</v>
      </c>
      <c r="K555" s="68">
        <f t="shared" si="58"/>
        <v>0</v>
      </c>
      <c r="L555" s="68">
        <f t="shared" si="59"/>
        <v>0</v>
      </c>
      <c r="M555" s="68">
        <f t="shared" si="60"/>
        <v>0</v>
      </c>
      <c r="N555" s="68">
        <f t="shared" si="61"/>
        <v>0</v>
      </c>
      <c r="O555" s="71" t="s">
        <v>17</v>
      </c>
      <c r="P555" s="71" t="s">
        <v>17</v>
      </c>
      <c r="Q555" s="68">
        <f t="shared" si="62"/>
        <v>0</v>
      </c>
    </row>
    <row r="556" spans="1:17" x14ac:dyDescent="0.25">
      <c r="A556" s="71"/>
      <c r="B556" s="71"/>
      <c r="C556" s="71" t="s">
        <v>17</v>
      </c>
      <c r="D556" s="71" t="s">
        <v>17</v>
      </c>
      <c r="E556" s="69">
        <f t="shared" si="56"/>
        <v>0</v>
      </c>
      <c r="F556" s="71" t="s">
        <v>17</v>
      </c>
      <c r="G556" s="70">
        <f t="shared" si="57"/>
        <v>0</v>
      </c>
      <c r="H556" s="71" t="s">
        <v>17</v>
      </c>
      <c r="I556" s="72" t="s">
        <v>17</v>
      </c>
      <c r="J556" s="71" t="s">
        <v>17</v>
      </c>
      <c r="K556" s="68">
        <f t="shared" si="58"/>
        <v>0</v>
      </c>
      <c r="L556" s="68">
        <f t="shared" si="59"/>
        <v>0</v>
      </c>
      <c r="M556" s="68">
        <f t="shared" si="60"/>
        <v>0</v>
      </c>
      <c r="N556" s="68">
        <f t="shared" si="61"/>
        <v>0</v>
      </c>
      <c r="O556" s="71" t="s">
        <v>17</v>
      </c>
      <c r="P556" s="71" t="s">
        <v>17</v>
      </c>
      <c r="Q556" s="68">
        <f t="shared" si="62"/>
        <v>0</v>
      </c>
    </row>
    <row r="557" spans="1:17" x14ac:dyDescent="0.25">
      <c r="A557" s="71"/>
      <c r="B557" s="71"/>
      <c r="C557" s="71" t="s">
        <v>17</v>
      </c>
      <c r="D557" s="71" t="s">
        <v>17</v>
      </c>
      <c r="E557" s="69">
        <f t="shared" si="56"/>
        <v>0</v>
      </c>
      <c r="F557" s="71" t="s">
        <v>17</v>
      </c>
      <c r="G557" s="70">
        <f t="shared" si="57"/>
        <v>0</v>
      </c>
      <c r="H557" s="71" t="s">
        <v>17</v>
      </c>
      <c r="I557" s="72" t="s">
        <v>17</v>
      </c>
      <c r="J557" s="71" t="s">
        <v>17</v>
      </c>
      <c r="K557" s="68">
        <f t="shared" si="58"/>
        <v>0</v>
      </c>
      <c r="L557" s="68">
        <f t="shared" si="59"/>
        <v>0</v>
      </c>
      <c r="M557" s="68">
        <f t="shared" si="60"/>
        <v>0</v>
      </c>
      <c r="N557" s="68">
        <f t="shared" si="61"/>
        <v>0</v>
      </c>
      <c r="O557" s="71" t="s">
        <v>17</v>
      </c>
      <c r="P557" s="71" t="s">
        <v>17</v>
      </c>
      <c r="Q557" s="68">
        <f t="shared" si="62"/>
        <v>0</v>
      </c>
    </row>
    <row r="558" spans="1:17" x14ac:dyDescent="0.25">
      <c r="A558" s="71"/>
      <c r="B558" s="71"/>
      <c r="C558" s="71" t="s">
        <v>17</v>
      </c>
      <c r="D558" s="71" t="s">
        <v>17</v>
      </c>
      <c r="E558" s="69">
        <f t="shared" si="56"/>
        <v>0</v>
      </c>
      <c r="F558" s="71" t="s">
        <v>17</v>
      </c>
      <c r="G558" s="70">
        <f t="shared" si="57"/>
        <v>0</v>
      </c>
      <c r="H558" s="71" t="s">
        <v>17</v>
      </c>
      <c r="I558" s="72" t="s">
        <v>17</v>
      </c>
      <c r="J558" s="71" t="s">
        <v>17</v>
      </c>
      <c r="K558" s="68">
        <f t="shared" si="58"/>
        <v>0</v>
      </c>
      <c r="L558" s="68">
        <f t="shared" si="59"/>
        <v>0</v>
      </c>
      <c r="M558" s="68">
        <f t="shared" si="60"/>
        <v>0</v>
      </c>
      <c r="N558" s="68">
        <f t="shared" si="61"/>
        <v>0</v>
      </c>
      <c r="O558" s="71" t="s">
        <v>17</v>
      </c>
      <c r="P558" s="71" t="s">
        <v>17</v>
      </c>
      <c r="Q558" s="68">
        <f t="shared" si="62"/>
        <v>0</v>
      </c>
    </row>
    <row r="559" spans="1:17" x14ac:dyDescent="0.25">
      <c r="A559" s="71"/>
      <c r="B559" s="71"/>
      <c r="C559" s="71" t="s">
        <v>17</v>
      </c>
      <c r="D559" s="71" t="s">
        <v>17</v>
      </c>
      <c r="E559" s="69">
        <f t="shared" si="56"/>
        <v>0</v>
      </c>
      <c r="F559" s="71" t="s">
        <v>17</v>
      </c>
      <c r="G559" s="70">
        <f t="shared" si="57"/>
        <v>0</v>
      </c>
      <c r="H559" s="71" t="s">
        <v>17</v>
      </c>
      <c r="I559" s="72" t="s">
        <v>17</v>
      </c>
      <c r="J559" s="71" t="s">
        <v>17</v>
      </c>
      <c r="K559" s="68">
        <f t="shared" si="58"/>
        <v>0</v>
      </c>
      <c r="L559" s="68">
        <f t="shared" si="59"/>
        <v>0</v>
      </c>
      <c r="M559" s="68">
        <f t="shared" si="60"/>
        <v>0</v>
      </c>
      <c r="N559" s="68">
        <f t="shared" si="61"/>
        <v>0</v>
      </c>
      <c r="O559" s="71" t="s">
        <v>17</v>
      </c>
      <c r="P559" s="71" t="s">
        <v>17</v>
      </c>
      <c r="Q559" s="68">
        <f t="shared" si="62"/>
        <v>0</v>
      </c>
    </row>
    <row r="560" spans="1:17" x14ac:dyDescent="0.25">
      <c r="A560" s="71"/>
      <c r="B560" s="71"/>
      <c r="C560" s="71" t="s">
        <v>17</v>
      </c>
      <c r="D560" s="71" t="s">
        <v>17</v>
      </c>
      <c r="E560" s="69">
        <f t="shared" si="56"/>
        <v>0</v>
      </c>
      <c r="F560" s="71" t="s">
        <v>17</v>
      </c>
      <c r="G560" s="70">
        <f t="shared" si="57"/>
        <v>0</v>
      </c>
      <c r="H560" s="71" t="s">
        <v>17</v>
      </c>
      <c r="I560" s="72" t="s">
        <v>17</v>
      </c>
      <c r="J560" s="71" t="s">
        <v>17</v>
      </c>
      <c r="K560" s="68">
        <f t="shared" si="58"/>
        <v>0</v>
      </c>
      <c r="L560" s="68">
        <f t="shared" si="59"/>
        <v>0</v>
      </c>
      <c r="M560" s="68">
        <f t="shared" si="60"/>
        <v>0</v>
      </c>
      <c r="N560" s="68">
        <f t="shared" si="61"/>
        <v>0</v>
      </c>
      <c r="O560" s="71" t="s">
        <v>17</v>
      </c>
      <c r="P560" s="71" t="s">
        <v>17</v>
      </c>
      <c r="Q560" s="68">
        <f t="shared" si="62"/>
        <v>0</v>
      </c>
    </row>
    <row r="561" spans="1:17" x14ac:dyDescent="0.25">
      <c r="A561" s="71"/>
      <c r="B561" s="71"/>
      <c r="C561" s="71" t="s">
        <v>17</v>
      </c>
      <c r="D561" s="71" t="s">
        <v>17</v>
      </c>
      <c r="E561" s="69">
        <f t="shared" si="56"/>
        <v>0</v>
      </c>
      <c r="F561" s="71" t="s">
        <v>17</v>
      </c>
      <c r="G561" s="70">
        <f t="shared" si="57"/>
        <v>0</v>
      </c>
      <c r="H561" s="71" t="s">
        <v>17</v>
      </c>
      <c r="I561" s="72" t="s">
        <v>17</v>
      </c>
      <c r="J561" s="71" t="s">
        <v>17</v>
      </c>
      <c r="K561" s="68">
        <f t="shared" si="58"/>
        <v>0</v>
      </c>
      <c r="L561" s="68">
        <f t="shared" si="59"/>
        <v>0</v>
      </c>
      <c r="M561" s="68">
        <f t="shared" si="60"/>
        <v>0</v>
      </c>
      <c r="N561" s="68">
        <f t="shared" si="61"/>
        <v>0</v>
      </c>
      <c r="O561" s="71" t="s">
        <v>17</v>
      </c>
      <c r="P561" s="71" t="s">
        <v>17</v>
      </c>
      <c r="Q561" s="68">
        <f t="shared" si="62"/>
        <v>0</v>
      </c>
    </row>
    <row r="562" spans="1:17" x14ac:dyDescent="0.25">
      <c r="A562" s="71"/>
      <c r="B562" s="71"/>
      <c r="C562" s="71" t="s">
        <v>17</v>
      </c>
      <c r="D562" s="71" t="s">
        <v>17</v>
      </c>
      <c r="E562" s="69">
        <f t="shared" si="56"/>
        <v>0</v>
      </c>
      <c r="F562" s="71" t="s">
        <v>17</v>
      </c>
      <c r="G562" s="70">
        <f t="shared" si="57"/>
        <v>0</v>
      </c>
      <c r="H562" s="71" t="s">
        <v>17</v>
      </c>
      <c r="I562" s="72" t="s">
        <v>17</v>
      </c>
      <c r="J562" s="71" t="s">
        <v>17</v>
      </c>
      <c r="K562" s="68">
        <f t="shared" si="58"/>
        <v>0</v>
      </c>
      <c r="L562" s="68">
        <f t="shared" si="59"/>
        <v>0</v>
      </c>
      <c r="M562" s="68">
        <f t="shared" si="60"/>
        <v>0</v>
      </c>
      <c r="N562" s="68">
        <f t="shared" si="61"/>
        <v>0</v>
      </c>
      <c r="O562" s="71" t="s">
        <v>17</v>
      </c>
      <c r="P562" s="71" t="s">
        <v>17</v>
      </c>
      <c r="Q562" s="68">
        <f t="shared" si="62"/>
        <v>0</v>
      </c>
    </row>
    <row r="563" spans="1:17" x14ac:dyDescent="0.25">
      <c r="A563" s="71"/>
      <c r="B563" s="71"/>
      <c r="C563" s="71" t="s">
        <v>17</v>
      </c>
      <c r="D563" s="71" t="s">
        <v>17</v>
      </c>
      <c r="E563" s="69">
        <f t="shared" si="56"/>
        <v>0</v>
      </c>
      <c r="F563" s="71" t="s">
        <v>17</v>
      </c>
      <c r="G563" s="70">
        <f t="shared" si="57"/>
        <v>0</v>
      </c>
      <c r="H563" s="71" t="s">
        <v>17</v>
      </c>
      <c r="I563" s="72" t="s">
        <v>17</v>
      </c>
      <c r="J563" s="71" t="s">
        <v>17</v>
      </c>
      <c r="K563" s="68">
        <f t="shared" si="58"/>
        <v>0</v>
      </c>
      <c r="L563" s="68">
        <f t="shared" si="59"/>
        <v>0</v>
      </c>
      <c r="M563" s="68">
        <f t="shared" si="60"/>
        <v>0</v>
      </c>
      <c r="N563" s="68">
        <f t="shared" si="61"/>
        <v>0</v>
      </c>
      <c r="O563" s="71" t="s">
        <v>17</v>
      </c>
      <c r="P563" s="71" t="s">
        <v>17</v>
      </c>
      <c r="Q563" s="68">
        <f t="shared" si="62"/>
        <v>0</v>
      </c>
    </row>
    <row r="564" spans="1:17" x14ac:dyDescent="0.25">
      <c r="A564" s="71"/>
      <c r="B564" s="71"/>
      <c r="C564" s="71" t="s">
        <v>17</v>
      </c>
      <c r="D564" s="71" t="s">
        <v>17</v>
      </c>
      <c r="E564" s="69">
        <f t="shared" si="56"/>
        <v>0</v>
      </c>
      <c r="F564" s="71" t="s">
        <v>17</v>
      </c>
      <c r="G564" s="70">
        <f t="shared" si="57"/>
        <v>0</v>
      </c>
      <c r="H564" s="71" t="s">
        <v>17</v>
      </c>
      <c r="I564" s="72" t="s">
        <v>17</v>
      </c>
      <c r="J564" s="71" t="s">
        <v>17</v>
      </c>
      <c r="K564" s="68">
        <f t="shared" si="58"/>
        <v>0</v>
      </c>
      <c r="L564" s="68">
        <f t="shared" si="59"/>
        <v>0</v>
      </c>
      <c r="M564" s="68">
        <f t="shared" si="60"/>
        <v>0</v>
      </c>
      <c r="N564" s="68">
        <f t="shared" si="61"/>
        <v>0</v>
      </c>
      <c r="O564" s="71" t="s">
        <v>17</v>
      </c>
      <c r="P564" s="71" t="s">
        <v>17</v>
      </c>
      <c r="Q564" s="68">
        <f t="shared" si="62"/>
        <v>0</v>
      </c>
    </row>
    <row r="565" spans="1:17" x14ac:dyDescent="0.25">
      <c r="A565" s="71"/>
      <c r="B565" s="71"/>
      <c r="C565" s="71" t="s">
        <v>17</v>
      </c>
      <c r="D565" s="71" t="s">
        <v>17</v>
      </c>
      <c r="E565" s="69">
        <f t="shared" si="56"/>
        <v>0</v>
      </c>
      <c r="F565" s="71" t="s">
        <v>17</v>
      </c>
      <c r="G565" s="70">
        <f t="shared" si="57"/>
        <v>0</v>
      </c>
      <c r="H565" s="71" t="s">
        <v>17</v>
      </c>
      <c r="I565" s="72" t="s">
        <v>17</v>
      </c>
      <c r="J565" s="71" t="s">
        <v>17</v>
      </c>
      <c r="K565" s="68">
        <f t="shared" si="58"/>
        <v>0</v>
      </c>
      <c r="L565" s="68">
        <f t="shared" si="59"/>
        <v>0</v>
      </c>
      <c r="M565" s="68">
        <f t="shared" si="60"/>
        <v>0</v>
      </c>
      <c r="N565" s="68">
        <f t="shared" si="61"/>
        <v>0</v>
      </c>
      <c r="O565" s="71" t="s">
        <v>17</v>
      </c>
      <c r="P565" s="71" t="s">
        <v>17</v>
      </c>
      <c r="Q565" s="68">
        <f t="shared" si="62"/>
        <v>0</v>
      </c>
    </row>
    <row r="566" spans="1:17" x14ac:dyDescent="0.25">
      <c r="A566" s="71"/>
      <c r="B566" s="71"/>
      <c r="C566" s="71" t="s">
        <v>17</v>
      </c>
      <c r="D566" s="71" t="s">
        <v>17</v>
      </c>
      <c r="E566" s="69">
        <f t="shared" si="56"/>
        <v>0</v>
      </c>
      <c r="F566" s="71" t="s">
        <v>17</v>
      </c>
      <c r="G566" s="70">
        <f t="shared" si="57"/>
        <v>0</v>
      </c>
      <c r="H566" s="71" t="s">
        <v>17</v>
      </c>
      <c r="I566" s="72" t="s">
        <v>17</v>
      </c>
      <c r="J566" s="71" t="s">
        <v>17</v>
      </c>
      <c r="K566" s="68">
        <f t="shared" si="58"/>
        <v>0</v>
      </c>
      <c r="L566" s="68">
        <f t="shared" si="59"/>
        <v>0</v>
      </c>
      <c r="M566" s="68">
        <f t="shared" si="60"/>
        <v>0</v>
      </c>
      <c r="N566" s="68">
        <f t="shared" si="61"/>
        <v>0</v>
      </c>
      <c r="O566" s="71" t="s">
        <v>17</v>
      </c>
      <c r="P566" s="71" t="s">
        <v>17</v>
      </c>
      <c r="Q566" s="68">
        <f t="shared" si="62"/>
        <v>0</v>
      </c>
    </row>
    <row r="567" spans="1:17" x14ac:dyDescent="0.25">
      <c r="A567" s="71"/>
      <c r="B567" s="71"/>
      <c r="C567" s="71" t="s">
        <v>17</v>
      </c>
      <c r="D567" s="71" t="s">
        <v>17</v>
      </c>
      <c r="E567" s="69">
        <f t="shared" si="56"/>
        <v>0</v>
      </c>
      <c r="F567" s="71" t="s">
        <v>17</v>
      </c>
      <c r="G567" s="70">
        <f t="shared" si="57"/>
        <v>0</v>
      </c>
      <c r="H567" s="71" t="s">
        <v>17</v>
      </c>
      <c r="I567" s="72" t="s">
        <v>17</v>
      </c>
      <c r="J567" s="71" t="s">
        <v>17</v>
      </c>
      <c r="K567" s="68">
        <f t="shared" si="58"/>
        <v>0</v>
      </c>
      <c r="L567" s="68">
        <f t="shared" si="59"/>
        <v>0</v>
      </c>
      <c r="M567" s="68">
        <f t="shared" si="60"/>
        <v>0</v>
      </c>
      <c r="N567" s="68">
        <f t="shared" si="61"/>
        <v>0</v>
      </c>
      <c r="O567" s="71" t="s">
        <v>17</v>
      </c>
      <c r="P567" s="71" t="s">
        <v>17</v>
      </c>
      <c r="Q567" s="68">
        <f t="shared" si="62"/>
        <v>0</v>
      </c>
    </row>
    <row r="568" spans="1:17" x14ac:dyDescent="0.25">
      <c r="A568" s="71"/>
      <c r="B568" s="71"/>
      <c r="C568" s="71" t="s">
        <v>17</v>
      </c>
      <c r="D568" s="71" t="s">
        <v>17</v>
      </c>
      <c r="E568" s="69">
        <f t="shared" si="56"/>
        <v>0</v>
      </c>
      <c r="F568" s="71" t="s">
        <v>17</v>
      </c>
      <c r="G568" s="70">
        <f t="shared" si="57"/>
        <v>0</v>
      </c>
      <c r="H568" s="71" t="s">
        <v>17</v>
      </c>
      <c r="I568" s="72" t="s">
        <v>17</v>
      </c>
      <c r="J568" s="71" t="s">
        <v>17</v>
      </c>
      <c r="K568" s="68">
        <f t="shared" si="58"/>
        <v>0</v>
      </c>
      <c r="L568" s="68">
        <f t="shared" si="59"/>
        <v>0</v>
      </c>
      <c r="M568" s="68">
        <f t="shared" si="60"/>
        <v>0</v>
      </c>
      <c r="N568" s="68">
        <f t="shared" si="61"/>
        <v>0</v>
      </c>
      <c r="O568" s="71" t="s">
        <v>17</v>
      </c>
      <c r="P568" s="71" t="s">
        <v>17</v>
      </c>
      <c r="Q568" s="68">
        <f t="shared" si="62"/>
        <v>0</v>
      </c>
    </row>
    <row r="569" spans="1:17" x14ac:dyDescent="0.25">
      <c r="A569" s="71"/>
      <c r="B569" s="71"/>
      <c r="C569" s="71" t="s">
        <v>17</v>
      </c>
      <c r="D569" s="71" t="s">
        <v>17</v>
      </c>
      <c r="E569" s="69">
        <f t="shared" si="56"/>
        <v>0</v>
      </c>
      <c r="F569" s="71" t="s">
        <v>17</v>
      </c>
      <c r="G569" s="70">
        <f t="shared" si="57"/>
        <v>0</v>
      </c>
      <c r="H569" s="71" t="s">
        <v>17</v>
      </c>
      <c r="I569" s="72" t="s">
        <v>17</v>
      </c>
      <c r="J569" s="71" t="s">
        <v>17</v>
      </c>
      <c r="K569" s="68">
        <f t="shared" si="58"/>
        <v>0</v>
      </c>
      <c r="L569" s="68">
        <f t="shared" si="59"/>
        <v>0</v>
      </c>
      <c r="M569" s="68">
        <f t="shared" si="60"/>
        <v>0</v>
      </c>
      <c r="N569" s="68">
        <f t="shared" si="61"/>
        <v>0</v>
      </c>
      <c r="O569" s="71" t="s">
        <v>17</v>
      </c>
      <c r="P569" s="71" t="s">
        <v>17</v>
      </c>
      <c r="Q569" s="68">
        <f t="shared" si="62"/>
        <v>0</v>
      </c>
    </row>
    <row r="570" spans="1:17" x14ac:dyDescent="0.25">
      <c r="A570" s="71"/>
      <c r="B570" s="71"/>
      <c r="C570" s="71" t="s">
        <v>17</v>
      </c>
      <c r="D570" s="71" t="s">
        <v>17</v>
      </c>
      <c r="E570" s="69">
        <f t="shared" si="56"/>
        <v>0</v>
      </c>
      <c r="F570" s="71" t="s">
        <v>17</v>
      </c>
      <c r="G570" s="70">
        <f t="shared" si="57"/>
        <v>0</v>
      </c>
      <c r="H570" s="71" t="s">
        <v>17</v>
      </c>
      <c r="I570" s="72" t="s">
        <v>17</v>
      </c>
      <c r="J570" s="71" t="s">
        <v>17</v>
      </c>
      <c r="K570" s="68">
        <f t="shared" si="58"/>
        <v>0</v>
      </c>
      <c r="L570" s="68">
        <f t="shared" si="59"/>
        <v>0</v>
      </c>
      <c r="M570" s="68">
        <f t="shared" si="60"/>
        <v>0</v>
      </c>
      <c r="N570" s="68">
        <f t="shared" si="61"/>
        <v>0</v>
      </c>
      <c r="O570" s="71" t="s">
        <v>17</v>
      </c>
      <c r="P570" s="71" t="s">
        <v>17</v>
      </c>
      <c r="Q570" s="68">
        <f t="shared" si="62"/>
        <v>0</v>
      </c>
    </row>
    <row r="571" spans="1:17" x14ac:dyDescent="0.25">
      <c r="A571" s="71"/>
      <c r="B571" s="71"/>
      <c r="C571" s="71" t="s">
        <v>17</v>
      </c>
      <c r="D571" s="71" t="s">
        <v>17</v>
      </c>
      <c r="E571" s="69">
        <f t="shared" si="56"/>
        <v>0</v>
      </c>
      <c r="F571" s="71" t="s">
        <v>17</v>
      </c>
      <c r="G571" s="70">
        <f t="shared" si="57"/>
        <v>0</v>
      </c>
      <c r="H571" s="71" t="s">
        <v>17</v>
      </c>
      <c r="I571" s="72" t="s">
        <v>17</v>
      </c>
      <c r="J571" s="71" t="s">
        <v>17</v>
      </c>
      <c r="K571" s="68">
        <f t="shared" si="58"/>
        <v>0</v>
      </c>
      <c r="L571" s="68">
        <f t="shared" si="59"/>
        <v>0</v>
      </c>
      <c r="M571" s="68">
        <f t="shared" si="60"/>
        <v>0</v>
      </c>
      <c r="N571" s="68">
        <f t="shared" si="61"/>
        <v>0</v>
      </c>
      <c r="O571" s="71" t="s">
        <v>17</v>
      </c>
      <c r="P571" s="71" t="s">
        <v>17</v>
      </c>
      <c r="Q571" s="68">
        <f t="shared" si="62"/>
        <v>0</v>
      </c>
    </row>
    <row r="572" spans="1:17" x14ac:dyDescent="0.25">
      <c r="A572" s="71"/>
      <c r="B572" s="71"/>
      <c r="C572" s="71" t="s">
        <v>17</v>
      </c>
      <c r="D572" s="71" t="s">
        <v>17</v>
      </c>
      <c r="E572" s="69">
        <f t="shared" si="56"/>
        <v>0</v>
      </c>
      <c r="F572" s="71" t="s">
        <v>17</v>
      </c>
      <c r="G572" s="70">
        <f t="shared" si="57"/>
        <v>0</v>
      </c>
      <c r="H572" s="71" t="s">
        <v>17</v>
      </c>
      <c r="I572" s="72" t="s">
        <v>17</v>
      </c>
      <c r="J572" s="71" t="s">
        <v>17</v>
      </c>
      <c r="K572" s="68">
        <f t="shared" si="58"/>
        <v>0</v>
      </c>
      <c r="L572" s="68">
        <f t="shared" si="59"/>
        <v>0</v>
      </c>
      <c r="M572" s="68">
        <f t="shared" si="60"/>
        <v>0</v>
      </c>
      <c r="N572" s="68">
        <f t="shared" si="61"/>
        <v>0</v>
      </c>
      <c r="O572" s="71" t="s">
        <v>17</v>
      </c>
      <c r="P572" s="71" t="s">
        <v>17</v>
      </c>
      <c r="Q572" s="68">
        <f t="shared" si="62"/>
        <v>0</v>
      </c>
    </row>
    <row r="573" spans="1:17" x14ac:dyDescent="0.25">
      <c r="A573" s="71"/>
      <c r="B573" s="71"/>
      <c r="C573" s="71" t="s">
        <v>17</v>
      </c>
      <c r="D573" s="71" t="s">
        <v>17</v>
      </c>
      <c r="E573" s="69">
        <f t="shared" si="56"/>
        <v>0</v>
      </c>
      <c r="F573" s="71" t="s">
        <v>17</v>
      </c>
      <c r="G573" s="70">
        <f t="shared" si="57"/>
        <v>0</v>
      </c>
      <c r="H573" s="71" t="s">
        <v>17</v>
      </c>
      <c r="I573" s="72" t="s">
        <v>17</v>
      </c>
      <c r="J573" s="71" t="s">
        <v>17</v>
      </c>
      <c r="K573" s="68">
        <f t="shared" si="58"/>
        <v>0</v>
      </c>
      <c r="L573" s="68">
        <f t="shared" si="59"/>
        <v>0</v>
      </c>
      <c r="M573" s="68">
        <f t="shared" si="60"/>
        <v>0</v>
      </c>
      <c r="N573" s="68">
        <f t="shared" si="61"/>
        <v>0</v>
      </c>
      <c r="O573" s="71" t="s">
        <v>17</v>
      </c>
      <c r="P573" s="71" t="s">
        <v>17</v>
      </c>
      <c r="Q573" s="68">
        <f t="shared" si="62"/>
        <v>0</v>
      </c>
    </row>
    <row r="574" spans="1:17" x14ac:dyDescent="0.25">
      <c r="A574" s="71"/>
      <c r="B574" s="71"/>
      <c r="C574" s="71" t="s">
        <v>17</v>
      </c>
      <c r="D574" s="71" t="s">
        <v>17</v>
      </c>
      <c r="E574" s="69">
        <f t="shared" si="56"/>
        <v>0</v>
      </c>
      <c r="F574" s="71" t="s">
        <v>17</v>
      </c>
      <c r="G574" s="70">
        <f t="shared" si="57"/>
        <v>0</v>
      </c>
      <c r="H574" s="71" t="s">
        <v>17</v>
      </c>
      <c r="I574" s="72" t="s">
        <v>17</v>
      </c>
      <c r="J574" s="71" t="s">
        <v>17</v>
      </c>
      <c r="K574" s="68">
        <f t="shared" si="58"/>
        <v>0</v>
      </c>
      <c r="L574" s="68">
        <f t="shared" si="59"/>
        <v>0</v>
      </c>
      <c r="M574" s="68">
        <f t="shared" si="60"/>
        <v>0</v>
      </c>
      <c r="N574" s="68">
        <f t="shared" si="61"/>
        <v>0</v>
      </c>
      <c r="O574" s="71" t="s">
        <v>17</v>
      </c>
      <c r="P574" s="71" t="s">
        <v>17</v>
      </c>
      <c r="Q574" s="68">
        <f t="shared" si="62"/>
        <v>0</v>
      </c>
    </row>
    <row r="575" spans="1:17" x14ac:dyDescent="0.25">
      <c r="A575" s="71"/>
      <c r="B575" s="71"/>
      <c r="C575" s="71" t="s">
        <v>17</v>
      </c>
      <c r="D575" s="71" t="s">
        <v>17</v>
      </c>
      <c r="E575" s="69">
        <f t="shared" si="56"/>
        <v>0</v>
      </c>
      <c r="F575" s="71" t="s">
        <v>17</v>
      </c>
      <c r="G575" s="70">
        <f t="shared" si="57"/>
        <v>0</v>
      </c>
      <c r="H575" s="71" t="s">
        <v>17</v>
      </c>
      <c r="I575" s="72" t="s">
        <v>17</v>
      </c>
      <c r="J575" s="71" t="s">
        <v>17</v>
      </c>
      <c r="K575" s="68">
        <f t="shared" si="58"/>
        <v>0</v>
      </c>
      <c r="L575" s="68">
        <f t="shared" si="59"/>
        <v>0</v>
      </c>
      <c r="M575" s="68">
        <f t="shared" si="60"/>
        <v>0</v>
      </c>
      <c r="N575" s="68">
        <f t="shared" si="61"/>
        <v>0</v>
      </c>
      <c r="O575" s="71" t="s">
        <v>17</v>
      </c>
      <c r="P575" s="71" t="s">
        <v>17</v>
      </c>
      <c r="Q575" s="68">
        <f t="shared" si="62"/>
        <v>0</v>
      </c>
    </row>
    <row r="576" spans="1:17" x14ac:dyDescent="0.25">
      <c r="A576" s="71"/>
      <c r="B576" s="71"/>
      <c r="C576" s="71" t="s">
        <v>17</v>
      </c>
      <c r="D576" s="71" t="s">
        <v>17</v>
      </c>
      <c r="E576" s="69">
        <f t="shared" si="56"/>
        <v>0</v>
      </c>
      <c r="F576" s="71" t="s">
        <v>17</v>
      </c>
      <c r="G576" s="70">
        <f t="shared" si="57"/>
        <v>0</v>
      </c>
      <c r="H576" s="71" t="s">
        <v>17</v>
      </c>
      <c r="I576" s="72" t="s">
        <v>17</v>
      </c>
      <c r="J576" s="71" t="s">
        <v>17</v>
      </c>
      <c r="K576" s="68">
        <f t="shared" si="58"/>
        <v>0</v>
      </c>
      <c r="L576" s="68">
        <f t="shared" si="59"/>
        <v>0</v>
      </c>
      <c r="M576" s="68">
        <f t="shared" si="60"/>
        <v>0</v>
      </c>
      <c r="N576" s="68">
        <f t="shared" si="61"/>
        <v>0</v>
      </c>
      <c r="O576" s="71" t="s">
        <v>17</v>
      </c>
      <c r="P576" s="71" t="s">
        <v>17</v>
      </c>
      <c r="Q576" s="68">
        <f t="shared" si="62"/>
        <v>0</v>
      </c>
    </row>
    <row r="577" spans="1:17" x14ac:dyDescent="0.25">
      <c r="A577" s="71"/>
      <c r="B577" s="71"/>
      <c r="C577" s="71" t="s">
        <v>17</v>
      </c>
      <c r="D577" s="71" t="s">
        <v>17</v>
      </c>
      <c r="E577" s="69">
        <f t="shared" si="56"/>
        <v>0</v>
      </c>
      <c r="F577" s="71" t="s">
        <v>17</v>
      </c>
      <c r="G577" s="70">
        <f t="shared" si="57"/>
        <v>0</v>
      </c>
      <c r="H577" s="71" t="s">
        <v>17</v>
      </c>
      <c r="I577" s="72" t="s">
        <v>17</v>
      </c>
      <c r="J577" s="71" t="s">
        <v>17</v>
      </c>
      <c r="K577" s="68">
        <f t="shared" si="58"/>
        <v>0</v>
      </c>
      <c r="L577" s="68">
        <f t="shared" si="59"/>
        <v>0</v>
      </c>
      <c r="M577" s="68">
        <f t="shared" si="60"/>
        <v>0</v>
      </c>
      <c r="N577" s="68">
        <f t="shared" si="61"/>
        <v>0</v>
      </c>
      <c r="O577" s="71" t="s">
        <v>17</v>
      </c>
      <c r="P577" s="71" t="s">
        <v>17</v>
      </c>
      <c r="Q577" s="68">
        <f t="shared" si="62"/>
        <v>0</v>
      </c>
    </row>
    <row r="578" spans="1:17" x14ac:dyDescent="0.25">
      <c r="A578" s="71"/>
      <c r="B578" s="71"/>
      <c r="C578" s="71" t="s">
        <v>17</v>
      </c>
      <c r="D578" s="71" t="s">
        <v>17</v>
      </c>
      <c r="E578" s="69">
        <f t="shared" si="56"/>
        <v>0</v>
      </c>
      <c r="F578" s="71" t="s">
        <v>17</v>
      </c>
      <c r="G578" s="70">
        <f t="shared" si="57"/>
        <v>0</v>
      </c>
      <c r="H578" s="71" t="s">
        <v>17</v>
      </c>
      <c r="I578" s="72" t="s">
        <v>17</v>
      </c>
      <c r="J578" s="71" t="s">
        <v>17</v>
      </c>
      <c r="K578" s="68">
        <f t="shared" si="58"/>
        <v>0</v>
      </c>
      <c r="L578" s="68">
        <f t="shared" si="59"/>
        <v>0</v>
      </c>
      <c r="M578" s="68">
        <f t="shared" si="60"/>
        <v>0</v>
      </c>
      <c r="N578" s="68">
        <f t="shared" si="61"/>
        <v>0</v>
      </c>
      <c r="O578" s="71" t="s">
        <v>17</v>
      </c>
      <c r="P578" s="71" t="s">
        <v>17</v>
      </c>
      <c r="Q578" s="68">
        <f t="shared" si="62"/>
        <v>0</v>
      </c>
    </row>
    <row r="579" spans="1:17" x14ac:dyDescent="0.25">
      <c r="A579" s="71"/>
      <c r="B579" s="71"/>
      <c r="C579" s="71" t="s">
        <v>17</v>
      </c>
      <c r="D579" s="71" t="s">
        <v>17</v>
      </c>
      <c r="E579" s="69">
        <f t="shared" ref="E579:E642" si="63">IFERROR(((PI()*(D579/2)^2)*C579),0)</f>
        <v>0</v>
      </c>
      <c r="F579" s="71" t="s">
        <v>17</v>
      </c>
      <c r="G579" s="70">
        <f t="shared" ref="G579:G642" si="64">IFERROR((E579*(F579+14.7))/14.7,0)</f>
        <v>0</v>
      </c>
      <c r="H579" s="71" t="s">
        <v>17</v>
      </c>
      <c r="I579" s="72" t="s">
        <v>17</v>
      </c>
      <c r="J579" s="71" t="s">
        <v>17</v>
      </c>
      <c r="K579" s="68">
        <f t="shared" ref="K579:K642" si="65">IFERROR((I579*(F579+14.7))/(J579*10.73*H579),0)</f>
        <v>0</v>
      </c>
      <c r="L579" s="68">
        <f t="shared" ref="L579:L642" si="66">IFERROR((14.7*I579)/(10.73*H579*J579),0)</f>
        <v>0</v>
      </c>
      <c r="M579" s="68">
        <f t="shared" ref="M579:M642" si="67">K579-L579</f>
        <v>0</v>
      </c>
      <c r="N579" s="68">
        <f t="shared" ref="N579:N642" si="68">M579*E579</f>
        <v>0</v>
      </c>
      <c r="O579" s="71" t="s">
        <v>17</v>
      </c>
      <c r="P579" s="71" t="s">
        <v>17</v>
      </c>
      <c r="Q579" s="68">
        <f t="shared" ref="Q579:Q642" si="69">IFERROR(P579*O579*N579,0)</f>
        <v>0</v>
      </c>
    </row>
    <row r="580" spans="1:17" x14ac:dyDescent="0.25">
      <c r="A580" s="71"/>
      <c r="B580" s="71"/>
      <c r="C580" s="71" t="s">
        <v>17</v>
      </c>
      <c r="D580" s="71" t="s">
        <v>17</v>
      </c>
      <c r="E580" s="69">
        <f t="shared" si="63"/>
        <v>0</v>
      </c>
      <c r="F580" s="71" t="s">
        <v>17</v>
      </c>
      <c r="G580" s="70">
        <f t="shared" si="64"/>
        <v>0</v>
      </c>
      <c r="H580" s="71" t="s">
        <v>17</v>
      </c>
      <c r="I580" s="72" t="s">
        <v>17</v>
      </c>
      <c r="J580" s="71" t="s">
        <v>17</v>
      </c>
      <c r="K580" s="68">
        <f t="shared" si="65"/>
        <v>0</v>
      </c>
      <c r="L580" s="68">
        <f t="shared" si="66"/>
        <v>0</v>
      </c>
      <c r="M580" s="68">
        <f t="shared" si="67"/>
        <v>0</v>
      </c>
      <c r="N580" s="68">
        <f t="shared" si="68"/>
        <v>0</v>
      </c>
      <c r="O580" s="71" t="s">
        <v>17</v>
      </c>
      <c r="P580" s="71" t="s">
        <v>17</v>
      </c>
      <c r="Q580" s="68">
        <f t="shared" si="69"/>
        <v>0</v>
      </c>
    </row>
    <row r="581" spans="1:17" x14ac:dyDescent="0.25">
      <c r="A581" s="71"/>
      <c r="B581" s="71"/>
      <c r="C581" s="71" t="s">
        <v>17</v>
      </c>
      <c r="D581" s="71" t="s">
        <v>17</v>
      </c>
      <c r="E581" s="69">
        <f t="shared" si="63"/>
        <v>0</v>
      </c>
      <c r="F581" s="71" t="s">
        <v>17</v>
      </c>
      <c r="G581" s="70">
        <f t="shared" si="64"/>
        <v>0</v>
      </c>
      <c r="H581" s="71" t="s">
        <v>17</v>
      </c>
      <c r="I581" s="72" t="s">
        <v>17</v>
      </c>
      <c r="J581" s="71" t="s">
        <v>17</v>
      </c>
      <c r="K581" s="68">
        <f t="shared" si="65"/>
        <v>0</v>
      </c>
      <c r="L581" s="68">
        <f t="shared" si="66"/>
        <v>0</v>
      </c>
      <c r="M581" s="68">
        <f t="shared" si="67"/>
        <v>0</v>
      </c>
      <c r="N581" s="68">
        <f t="shared" si="68"/>
        <v>0</v>
      </c>
      <c r="O581" s="71" t="s">
        <v>17</v>
      </c>
      <c r="P581" s="71" t="s">
        <v>17</v>
      </c>
      <c r="Q581" s="68">
        <f t="shared" si="69"/>
        <v>0</v>
      </c>
    </row>
    <row r="582" spans="1:17" x14ac:dyDescent="0.25">
      <c r="A582" s="71"/>
      <c r="B582" s="71"/>
      <c r="C582" s="71" t="s">
        <v>17</v>
      </c>
      <c r="D582" s="71" t="s">
        <v>17</v>
      </c>
      <c r="E582" s="69">
        <f t="shared" si="63"/>
        <v>0</v>
      </c>
      <c r="F582" s="71" t="s">
        <v>17</v>
      </c>
      <c r="G582" s="70">
        <f t="shared" si="64"/>
        <v>0</v>
      </c>
      <c r="H582" s="71" t="s">
        <v>17</v>
      </c>
      <c r="I582" s="72" t="s">
        <v>17</v>
      </c>
      <c r="J582" s="71" t="s">
        <v>17</v>
      </c>
      <c r="K582" s="68">
        <f t="shared" si="65"/>
        <v>0</v>
      </c>
      <c r="L582" s="68">
        <f t="shared" si="66"/>
        <v>0</v>
      </c>
      <c r="M582" s="68">
        <f t="shared" si="67"/>
        <v>0</v>
      </c>
      <c r="N582" s="68">
        <f t="shared" si="68"/>
        <v>0</v>
      </c>
      <c r="O582" s="71" t="s">
        <v>17</v>
      </c>
      <c r="P582" s="71" t="s">
        <v>17</v>
      </c>
      <c r="Q582" s="68">
        <f t="shared" si="69"/>
        <v>0</v>
      </c>
    </row>
    <row r="583" spans="1:17" x14ac:dyDescent="0.25">
      <c r="A583" s="71"/>
      <c r="B583" s="71"/>
      <c r="C583" s="71" t="s">
        <v>17</v>
      </c>
      <c r="D583" s="71" t="s">
        <v>17</v>
      </c>
      <c r="E583" s="69">
        <f t="shared" si="63"/>
        <v>0</v>
      </c>
      <c r="F583" s="71" t="s">
        <v>17</v>
      </c>
      <c r="G583" s="70">
        <f t="shared" si="64"/>
        <v>0</v>
      </c>
      <c r="H583" s="71" t="s">
        <v>17</v>
      </c>
      <c r="I583" s="72" t="s">
        <v>17</v>
      </c>
      <c r="J583" s="71" t="s">
        <v>17</v>
      </c>
      <c r="K583" s="68">
        <f t="shared" si="65"/>
        <v>0</v>
      </c>
      <c r="L583" s="68">
        <f t="shared" si="66"/>
        <v>0</v>
      </c>
      <c r="M583" s="68">
        <f t="shared" si="67"/>
        <v>0</v>
      </c>
      <c r="N583" s="68">
        <f t="shared" si="68"/>
        <v>0</v>
      </c>
      <c r="O583" s="71" t="s">
        <v>17</v>
      </c>
      <c r="P583" s="71" t="s">
        <v>17</v>
      </c>
      <c r="Q583" s="68">
        <f t="shared" si="69"/>
        <v>0</v>
      </c>
    </row>
    <row r="584" spans="1:17" x14ac:dyDescent="0.25">
      <c r="A584" s="71"/>
      <c r="B584" s="71"/>
      <c r="C584" s="71" t="s">
        <v>17</v>
      </c>
      <c r="D584" s="71" t="s">
        <v>17</v>
      </c>
      <c r="E584" s="69">
        <f t="shared" si="63"/>
        <v>0</v>
      </c>
      <c r="F584" s="71" t="s">
        <v>17</v>
      </c>
      <c r="G584" s="70">
        <f t="shared" si="64"/>
        <v>0</v>
      </c>
      <c r="H584" s="71" t="s">
        <v>17</v>
      </c>
      <c r="I584" s="72" t="s">
        <v>17</v>
      </c>
      <c r="J584" s="71" t="s">
        <v>17</v>
      </c>
      <c r="K584" s="68">
        <f t="shared" si="65"/>
        <v>0</v>
      </c>
      <c r="L584" s="68">
        <f t="shared" si="66"/>
        <v>0</v>
      </c>
      <c r="M584" s="68">
        <f t="shared" si="67"/>
        <v>0</v>
      </c>
      <c r="N584" s="68">
        <f t="shared" si="68"/>
        <v>0</v>
      </c>
      <c r="O584" s="71" t="s">
        <v>17</v>
      </c>
      <c r="P584" s="71" t="s">
        <v>17</v>
      </c>
      <c r="Q584" s="68">
        <f t="shared" si="69"/>
        <v>0</v>
      </c>
    </row>
    <row r="585" spans="1:17" x14ac:dyDescent="0.25">
      <c r="A585" s="71"/>
      <c r="B585" s="71"/>
      <c r="C585" s="71" t="s">
        <v>17</v>
      </c>
      <c r="D585" s="71" t="s">
        <v>17</v>
      </c>
      <c r="E585" s="69">
        <f t="shared" si="63"/>
        <v>0</v>
      </c>
      <c r="F585" s="71" t="s">
        <v>17</v>
      </c>
      <c r="G585" s="70">
        <f t="shared" si="64"/>
        <v>0</v>
      </c>
      <c r="H585" s="71" t="s">
        <v>17</v>
      </c>
      <c r="I585" s="72" t="s">
        <v>17</v>
      </c>
      <c r="J585" s="71" t="s">
        <v>17</v>
      </c>
      <c r="K585" s="68">
        <f t="shared" si="65"/>
        <v>0</v>
      </c>
      <c r="L585" s="68">
        <f t="shared" si="66"/>
        <v>0</v>
      </c>
      <c r="M585" s="68">
        <f t="shared" si="67"/>
        <v>0</v>
      </c>
      <c r="N585" s="68">
        <f t="shared" si="68"/>
        <v>0</v>
      </c>
      <c r="O585" s="71" t="s">
        <v>17</v>
      </c>
      <c r="P585" s="71" t="s">
        <v>17</v>
      </c>
      <c r="Q585" s="68">
        <f t="shared" si="69"/>
        <v>0</v>
      </c>
    </row>
    <row r="586" spans="1:17" x14ac:dyDescent="0.25">
      <c r="A586" s="71"/>
      <c r="B586" s="71"/>
      <c r="C586" s="71" t="s">
        <v>17</v>
      </c>
      <c r="D586" s="71" t="s">
        <v>17</v>
      </c>
      <c r="E586" s="69">
        <f t="shared" si="63"/>
        <v>0</v>
      </c>
      <c r="F586" s="71" t="s">
        <v>17</v>
      </c>
      <c r="G586" s="70">
        <f t="shared" si="64"/>
        <v>0</v>
      </c>
      <c r="H586" s="71" t="s">
        <v>17</v>
      </c>
      <c r="I586" s="72" t="s">
        <v>17</v>
      </c>
      <c r="J586" s="71" t="s">
        <v>17</v>
      </c>
      <c r="K586" s="68">
        <f t="shared" si="65"/>
        <v>0</v>
      </c>
      <c r="L586" s="68">
        <f t="shared" si="66"/>
        <v>0</v>
      </c>
      <c r="M586" s="68">
        <f t="shared" si="67"/>
        <v>0</v>
      </c>
      <c r="N586" s="68">
        <f t="shared" si="68"/>
        <v>0</v>
      </c>
      <c r="O586" s="71" t="s">
        <v>17</v>
      </c>
      <c r="P586" s="71" t="s">
        <v>17</v>
      </c>
      <c r="Q586" s="68">
        <f t="shared" si="69"/>
        <v>0</v>
      </c>
    </row>
    <row r="587" spans="1:17" x14ac:dyDescent="0.25">
      <c r="A587" s="71"/>
      <c r="B587" s="71"/>
      <c r="C587" s="71" t="s">
        <v>17</v>
      </c>
      <c r="D587" s="71" t="s">
        <v>17</v>
      </c>
      <c r="E587" s="69">
        <f t="shared" si="63"/>
        <v>0</v>
      </c>
      <c r="F587" s="71" t="s">
        <v>17</v>
      </c>
      <c r="G587" s="70">
        <f t="shared" si="64"/>
        <v>0</v>
      </c>
      <c r="H587" s="71" t="s">
        <v>17</v>
      </c>
      <c r="I587" s="72" t="s">
        <v>17</v>
      </c>
      <c r="J587" s="71" t="s">
        <v>17</v>
      </c>
      <c r="K587" s="68">
        <f t="shared" si="65"/>
        <v>0</v>
      </c>
      <c r="L587" s="68">
        <f t="shared" si="66"/>
        <v>0</v>
      </c>
      <c r="M587" s="68">
        <f t="shared" si="67"/>
        <v>0</v>
      </c>
      <c r="N587" s="68">
        <f t="shared" si="68"/>
        <v>0</v>
      </c>
      <c r="O587" s="71" t="s">
        <v>17</v>
      </c>
      <c r="P587" s="71" t="s">
        <v>17</v>
      </c>
      <c r="Q587" s="68">
        <f t="shared" si="69"/>
        <v>0</v>
      </c>
    </row>
    <row r="588" spans="1:17" x14ac:dyDescent="0.25">
      <c r="A588" s="71"/>
      <c r="B588" s="71"/>
      <c r="C588" s="71" t="s">
        <v>17</v>
      </c>
      <c r="D588" s="71" t="s">
        <v>17</v>
      </c>
      <c r="E588" s="69">
        <f t="shared" si="63"/>
        <v>0</v>
      </c>
      <c r="F588" s="71" t="s">
        <v>17</v>
      </c>
      <c r="G588" s="70">
        <f t="shared" si="64"/>
        <v>0</v>
      </c>
      <c r="H588" s="71" t="s">
        <v>17</v>
      </c>
      <c r="I588" s="72" t="s">
        <v>17</v>
      </c>
      <c r="J588" s="71" t="s">
        <v>17</v>
      </c>
      <c r="K588" s="68">
        <f t="shared" si="65"/>
        <v>0</v>
      </c>
      <c r="L588" s="68">
        <f t="shared" si="66"/>
        <v>0</v>
      </c>
      <c r="M588" s="68">
        <f t="shared" si="67"/>
        <v>0</v>
      </c>
      <c r="N588" s="68">
        <f t="shared" si="68"/>
        <v>0</v>
      </c>
      <c r="O588" s="71" t="s">
        <v>17</v>
      </c>
      <c r="P588" s="71" t="s">
        <v>17</v>
      </c>
      <c r="Q588" s="68">
        <f t="shared" si="69"/>
        <v>0</v>
      </c>
    </row>
    <row r="589" spans="1:17" x14ac:dyDescent="0.25">
      <c r="A589" s="71"/>
      <c r="B589" s="71"/>
      <c r="C589" s="71" t="s">
        <v>17</v>
      </c>
      <c r="D589" s="71" t="s">
        <v>17</v>
      </c>
      <c r="E589" s="69">
        <f t="shared" si="63"/>
        <v>0</v>
      </c>
      <c r="F589" s="71" t="s">
        <v>17</v>
      </c>
      <c r="G589" s="70">
        <f t="shared" si="64"/>
        <v>0</v>
      </c>
      <c r="H589" s="71" t="s">
        <v>17</v>
      </c>
      <c r="I589" s="72" t="s">
        <v>17</v>
      </c>
      <c r="J589" s="71" t="s">
        <v>17</v>
      </c>
      <c r="K589" s="68">
        <f t="shared" si="65"/>
        <v>0</v>
      </c>
      <c r="L589" s="68">
        <f t="shared" si="66"/>
        <v>0</v>
      </c>
      <c r="M589" s="68">
        <f t="shared" si="67"/>
        <v>0</v>
      </c>
      <c r="N589" s="68">
        <f t="shared" si="68"/>
        <v>0</v>
      </c>
      <c r="O589" s="71" t="s">
        <v>17</v>
      </c>
      <c r="P589" s="71" t="s">
        <v>17</v>
      </c>
      <c r="Q589" s="68">
        <f t="shared" si="69"/>
        <v>0</v>
      </c>
    </row>
    <row r="590" spans="1:17" x14ac:dyDescent="0.25">
      <c r="A590" s="71"/>
      <c r="B590" s="71"/>
      <c r="C590" s="71" t="s">
        <v>17</v>
      </c>
      <c r="D590" s="71" t="s">
        <v>17</v>
      </c>
      <c r="E590" s="69">
        <f t="shared" si="63"/>
        <v>0</v>
      </c>
      <c r="F590" s="71" t="s">
        <v>17</v>
      </c>
      <c r="G590" s="70">
        <f t="shared" si="64"/>
        <v>0</v>
      </c>
      <c r="H590" s="71" t="s">
        <v>17</v>
      </c>
      <c r="I590" s="72" t="s">
        <v>17</v>
      </c>
      <c r="J590" s="71" t="s">
        <v>17</v>
      </c>
      <c r="K590" s="68">
        <f t="shared" si="65"/>
        <v>0</v>
      </c>
      <c r="L590" s="68">
        <f t="shared" si="66"/>
        <v>0</v>
      </c>
      <c r="M590" s="68">
        <f t="shared" si="67"/>
        <v>0</v>
      </c>
      <c r="N590" s="68">
        <f t="shared" si="68"/>
        <v>0</v>
      </c>
      <c r="O590" s="71" t="s">
        <v>17</v>
      </c>
      <c r="P590" s="71" t="s">
        <v>17</v>
      </c>
      <c r="Q590" s="68">
        <f t="shared" si="69"/>
        <v>0</v>
      </c>
    </row>
    <row r="591" spans="1:17" x14ac:dyDescent="0.25">
      <c r="A591" s="71"/>
      <c r="B591" s="71"/>
      <c r="C591" s="71" t="s">
        <v>17</v>
      </c>
      <c r="D591" s="71" t="s">
        <v>17</v>
      </c>
      <c r="E591" s="69">
        <f t="shared" si="63"/>
        <v>0</v>
      </c>
      <c r="F591" s="71" t="s">
        <v>17</v>
      </c>
      <c r="G591" s="70">
        <f t="shared" si="64"/>
        <v>0</v>
      </c>
      <c r="H591" s="71" t="s">
        <v>17</v>
      </c>
      <c r="I591" s="72" t="s">
        <v>17</v>
      </c>
      <c r="J591" s="71" t="s">
        <v>17</v>
      </c>
      <c r="K591" s="68">
        <f t="shared" si="65"/>
        <v>0</v>
      </c>
      <c r="L591" s="68">
        <f t="shared" si="66"/>
        <v>0</v>
      </c>
      <c r="M591" s="68">
        <f t="shared" si="67"/>
        <v>0</v>
      </c>
      <c r="N591" s="68">
        <f t="shared" si="68"/>
        <v>0</v>
      </c>
      <c r="O591" s="71" t="s">
        <v>17</v>
      </c>
      <c r="P591" s="71" t="s">
        <v>17</v>
      </c>
      <c r="Q591" s="68">
        <f t="shared" si="69"/>
        <v>0</v>
      </c>
    </row>
    <row r="592" spans="1:17" x14ac:dyDescent="0.25">
      <c r="A592" s="71"/>
      <c r="B592" s="71"/>
      <c r="C592" s="71" t="s">
        <v>17</v>
      </c>
      <c r="D592" s="71" t="s">
        <v>17</v>
      </c>
      <c r="E592" s="69">
        <f t="shared" si="63"/>
        <v>0</v>
      </c>
      <c r="F592" s="71" t="s">
        <v>17</v>
      </c>
      <c r="G592" s="70">
        <f t="shared" si="64"/>
        <v>0</v>
      </c>
      <c r="H592" s="71" t="s">
        <v>17</v>
      </c>
      <c r="I592" s="72" t="s">
        <v>17</v>
      </c>
      <c r="J592" s="71" t="s">
        <v>17</v>
      </c>
      <c r="K592" s="68">
        <f t="shared" si="65"/>
        <v>0</v>
      </c>
      <c r="L592" s="68">
        <f t="shared" si="66"/>
        <v>0</v>
      </c>
      <c r="M592" s="68">
        <f t="shared" si="67"/>
        <v>0</v>
      </c>
      <c r="N592" s="68">
        <f t="shared" si="68"/>
        <v>0</v>
      </c>
      <c r="O592" s="71" t="s">
        <v>17</v>
      </c>
      <c r="P592" s="71" t="s">
        <v>17</v>
      </c>
      <c r="Q592" s="68">
        <f t="shared" si="69"/>
        <v>0</v>
      </c>
    </row>
    <row r="593" spans="1:17" x14ac:dyDescent="0.25">
      <c r="A593" s="71"/>
      <c r="B593" s="71"/>
      <c r="C593" s="71" t="s">
        <v>17</v>
      </c>
      <c r="D593" s="71" t="s">
        <v>17</v>
      </c>
      <c r="E593" s="69">
        <f t="shared" si="63"/>
        <v>0</v>
      </c>
      <c r="F593" s="71" t="s">
        <v>17</v>
      </c>
      <c r="G593" s="70">
        <f t="shared" si="64"/>
        <v>0</v>
      </c>
      <c r="H593" s="71" t="s">
        <v>17</v>
      </c>
      <c r="I593" s="72" t="s">
        <v>17</v>
      </c>
      <c r="J593" s="71" t="s">
        <v>17</v>
      </c>
      <c r="K593" s="68">
        <f t="shared" si="65"/>
        <v>0</v>
      </c>
      <c r="L593" s="68">
        <f t="shared" si="66"/>
        <v>0</v>
      </c>
      <c r="M593" s="68">
        <f t="shared" si="67"/>
        <v>0</v>
      </c>
      <c r="N593" s="68">
        <f t="shared" si="68"/>
        <v>0</v>
      </c>
      <c r="O593" s="71" t="s">
        <v>17</v>
      </c>
      <c r="P593" s="71" t="s">
        <v>17</v>
      </c>
      <c r="Q593" s="68">
        <f t="shared" si="69"/>
        <v>0</v>
      </c>
    </row>
    <row r="594" spans="1:17" x14ac:dyDescent="0.25">
      <c r="A594" s="71"/>
      <c r="B594" s="71"/>
      <c r="C594" s="71" t="s">
        <v>17</v>
      </c>
      <c r="D594" s="71" t="s">
        <v>17</v>
      </c>
      <c r="E594" s="69">
        <f t="shared" si="63"/>
        <v>0</v>
      </c>
      <c r="F594" s="71" t="s">
        <v>17</v>
      </c>
      <c r="G594" s="70">
        <f t="shared" si="64"/>
        <v>0</v>
      </c>
      <c r="H594" s="71" t="s">
        <v>17</v>
      </c>
      <c r="I594" s="72" t="s">
        <v>17</v>
      </c>
      <c r="J594" s="71" t="s">
        <v>17</v>
      </c>
      <c r="K594" s="68">
        <f t="shared" si="65"/>
        <v>0</v>
      </c>
      <c r="L594" s="68">
        <f t="shared" si="66"/>
        <v>0</v>
      </c>
      <c r="M594" s="68">
        <f t="shared" si="67"/>
        <v>0</v>
      </c>
      <c r="N594" s="68">
        <f t="shared" si="68"/>
        <v>0</v>
      </c>
      <c r="O594" s="71" t="s">
        <v>17</v>
      </c>
      <c r="P594" s="71" t="s">
        <v>17</v>
      </c>
      <c r="Q594" s="68">
        <f t="shared" si="69"/>
        <v>0</v>
      </c>
    </row>
    <row r="595" spans="1:17" x14ac:dyDescent="0.25">
      <c r="A595" s="71"/>
      <c r="B595" s="71"/>
      <c r="C595" s="71" t="s">
        <v>17</v>
      </c>
      <c r="D595" s="71" t="s">
        <v>17</v>
      </c>
      <c r="E595" s="69">
        <f t="shared" si="63"/>
        <v>0</v>
      </c>
      <c r="F595" s="71" t="s">
        <v>17</v>
      </c>
      <c r="G595" s="70">
        <f t="shared" si="64"/>
        <v>0</v>
      </c>
      <c r="H595" s="71" t="s">
        <v>17</v>
      </c>
      <c r="I595" s="72" t="s">
        <v>17</v>
      </c>
      <c r="J595" s="71" t="s">
        <v>17</v>
      </c>
      <c r="K595" s="68">
        <f t="shared" si="65"/>
        <v>0</v>
      </c>
      <c r="L595" s="68">
        <f t="shared" si="66"/>
        <v>0</v>
      </c>
      <c r="M595" s="68">
        <f t="shared" si="67"/>
        <v>0</v>
      </c>
      <c r="N595" s="68">
        <f t="shared" si="68"/>
        <v>0</v>
      </c>
      <c r="O595" s="71" t="s">
        <v>17</v>
      </c>
      <c r="P595" s="71" t="s">
        <v>17</v>
      </c>
      <c r="Q595" s="68">
        <f t="shared" si="69"/>
        <v>0</v>
      </c>
    </row>
    <row r="596" spans="1:17" x14ac:dyDescent="0.25">
      <c r="A596" s="71"/>
      <c r="B596" s="71"/>
      <c r="C596" s="71" t="s">
        <v>17</v>
      </c>
      <c r="D596" s="71" t="s">
        <v>17</v>
      </c>
      <c r="E596" s="69">
        <f t="shared" si="63"/>
        <v>0</v>
      </c>
      <c r="F596" s="71" t="s">
        <v>17</v>
      </c>
      <c r="G596" s="70">
        <f t="shared" si="64"/>
        <v>0</v>
      </c>
      <c r="H596" s="71" t="s">
        <v>17</v>
      </c>
      <c r="I596" s="72" t="s">
        <v>17</v>
      </c>
      <c r="J596" s="71" t="s">
        <v>17</v>
      </c>
      <c r="K596" s="68">
        <f t="shared" si="65"/>
        <v>0</v>
      </c>
      <c r="L596" s="68">
        <f t="shared" si="66"/>
        <v>0</v>
      </c>
      <c r="M596" s="68">
        <f t="shared" si="67"/>
        <v>0</v>
      </c>
      <c r="N596" s="68">
        <f t="shared" si="68"/>
        <v>0</v>
      </c>
      <c r="O596" s="71" t="s">
        <v>17</v>
      </c>
      <c r="P596" s="71" t="s">
        <v>17</v>
      </c>
      <c r="Q596" s="68">
        <f t="shared" si="69"/>
        <v>0</v>
      </c>
    </row>
    <row r="597" spans="1:17" x14ac:dyDescent="0.25">
      <c r="A597" s="71"/>
      <c r="B597" s="71"/>
      <c r="C597" s="71" t="s">
        <v>17</v>
      </c>
      <c r="D597" s="71" t="s">
        <v>17</v>
      </c>
      <c r="E597" s="69">
        <f t="shared" si="63"/>
        <v>0</v>
      </c>
      <c r="F597" s="71" t="s">
        <v>17</v>
      </c>
      <c r="G597" s="70">
        <f t="shared" si="64"/>
        <v>0</v>
      </c>
      <c r="H597" s="71" t="s">
        <v>17</v>
      </c>
      <c r="I597" s="72" t="s">
        <v>17</v>
      </c>
      <c r="J597" s="71" t="s">
        <v>17</v>
      </c>
      <c r="K597" s="68">
        <f t="shared" si="65"/>
        <v>0</v>
      </c>
      <c r="L597" s="68">
        <f t="shared" si="66"/>
        <v>0</v>
      </c>
      <c r="M597" s="68">
        <f t="shared" si="67"/>
        <v>0</v>
      </c>
      <c r="N597" s="68">
        <f t="shared" si="68"/>
        <v>0</v>
      </c>
      <c r="O597" s="71" t="s">
        <v>17</v>
      </c>
      <c r="P597" s="71" t="s">
        <v>17</v>
      </c>
      <c r="Q597" s="68">
        <f t="shared" si="69"/>
        <v>0</v>
      </c>
    </row>
    <row r="598" spans="1:17" x14ac:dyDescent="0.25">
      <c r="A598" s="71"/>
      <c r="B598" s="71"/>
      <c r="C598" s="71" t="s">
        <v>17</v>
      </c>
      <c r="D598" s="71" t="s">
        <v>17</v>
      </c>
      <c r="E598" s="69">
        <f t="shared" si="63"/>
        <v>0</v>
      </c>
      <c r="F598" s="71" t="s">
        <v>17</v>
      </c>
      <c r="G598" s="70">
        <f t="shared" si="64"/>
        <v>0</v>
      </c>
      <c r="H598" s="71" t="s">
        <v>17</v>
      </c>
      <c r="I598" s="72" t="s">
        <v>17</v>
      </c>
      <c r="J598" s="71" t="s">
        <v>17</v>
      </c>
      <c r="K598" s="68">
        <f t="shared" si="65"/>
        <v>0</v>
      </c>
      <c r="L598" s="68">
        <f t="shared" si="66"/>
        <v>0</v>
      </c>
      <c r="M598" s="68">
        <f t="shared" si="67"/>
        <v>0</v>
      </c>
      <c r="N598" s="68">
        <f t="shared" si="68"/>
        <v>0</v>
      </c>
      <c r="O598" s="71" t="s">
        <v>17</v>
      </c>
      <c r="P598" s="71" t="s">
        <v>17</v>
      </c>
      <c r="Q598" s="68">
        <f t="shared" si="69"/>
        <v>0</v>
      </c>
    </row>
    <row r="599" spans="1:17" x14ac:dyDescent="0.25">
      <c r="A599" s="71"/>
      <c r="B599" s="71"/>
      <c r="C599" s="71" t="s">
        <v>17</v>
      </c>
      <c r="D599" s="71" t="s">
        <v>17</v>
      </c>
      <c r="E599" s="69">
        <f t="shared" si="63"/>
        <v>0</v>
      </c>
      <c r="F599" s="71" t="s">
        <v>17</v>
      </c>
      <c r="G599" s="70">
        <f t="shared" si="64"/>
        <v>0</v>
      </c>
      <c r="H599" s="71" t="s">
        <v>17</v>
      </c>
      <c r="I599" s="72" t="s">
        <v>17</v>
      </c>
      <c r="J599" s="71" t="s">
        <v>17</v>
      </c>
      <c r="K599" s="68">
        <f t="shared" si="65"/>
        <v>0</v>
      </c>
      <c r="L599" s="68">
        <f t="shared" si="66"/>
        <v>0</v>
      </c>
      <c r="M599" s="68">
        <f t="shared" si="67"/>
        <v>0</v>
      </c>
      <c r="N599" s="68">
        <f t="shared" si="68"/>
        <v>0</v>
      </c>
      <c r="O599" s="71" t="s">
        <v>17</v>
      </c>
      <c r="P599" s="71" t="s">
        <v>17</v>
      </c>
      <c r="Q599" s="68">
        <f t="shared" si="69"/>
        <v>0</v>
      </c>
    </row>
    <row r="600" spans="1:17" x14ac:dyDescent="0.25">
      <c r="A600" s="71"/>
      <c r="B600" s="71"/>
      <c r="C600" s="71" t="s">
        <v>17</v>
      </c>
      <c r="D600" s="71" t="s">
        <v>17</v>
      </c>
      <c r="E600" s="69">
        <f t="shared" si="63"/>
        <v>0</v>
      </c>
      <c r="F600" s="71" t="s">
        <v>17</v>
      </c>
      <c r="G600" s="70">
        <f t="shared" si="64"/>
        <v>0</v>
      </c>
      <c r="H600" s="71" t="s">
        <v>17</v>
      </c>
      <c r="I600" s="72" t="s">
        <v>17</v>
      </c>
      <c r="J600" s="71" t="s">
        <v>17</v>
      </c>
      <c r="K600" s="68">
        <f t="shared" si="65"/>
        <v>0</v>
      </c>
      <c r="L600" s="68">
        <f t="shared" si="66"/>
        <v>0</v>
      </c>
      <c r="M600" s="68">
        <f t="shared" si="67"/>
        <v>0</v>
      </c>
      <c r="N600" s="68">
        <f t="shared" si="68"/>
        <v>0</v>
      </c>
      <c r="O600" s="71" t="s">
        <v>17</v>
      </c>
      <c r="P600" s="71" t="s">
        <v>17</v>
      </c>
      <c r="Q600" s="68">
        <f t="shared" si="69"/>
        <v>0</v>
      </c>
    </row>
    <row r="601" spans="1:17" x14ac:dyDescent="0.25">
      <c r="A601" s="71"/>
      <c r="B601" s="71"/>
      <c r="C601" s="71" t="s">
        <v>17</v>
      </c>
      <c r="D601" s="71" t="s">
        <v>17</v>
      </c>
      <c r="E601" s="69">
        <f t="shared" si="63"/>
        <v>0</v>
      </c>
      <c r="F601" s="71" t="s">
        <v>17</v>
      </c>
      <c r="G601" s="70">
        <f t="shared" si="64"/>
        <v>0</v>
      </c>
      <c r="H601" s="71" t="s">
        <v>17</v>
      </c>
      <c r="I601" s="72" t="s">
        <v>17</v>
      </c>
      <c r="J601" s="71" t="s">
        <v>17</v>
      </c>
      <c r="K601" s="68">
        <f t="shared" si="65"/>
        <v>0</v>
      </c>
      <c r="L601" s="68">
        <f t="shared" si="66"/>
        <v>0</v>
      </c>
      <c r="M601" s="68">
        <f t="shared" si="67"/>
        <v>0</v>
      </c>
      <c r="N601" s="68">
        <f t="shared" si="68"/>
        <v>0</v>
      </c>
      <c r="O601" s="71" t="s">
        <v>17</v>
      </c>
      <c r="P601" s="71" t="s">
        <v>17</v>
      </c>
      <c r="Q601" s="68">
        <f t="shared" si="69"/>
        <v>0</v>
      </c>
    </row>
    <row r="602" spans="1:17" x14ac:dyDescent="0.25">
      <c r="A602" s="71"/>
      <c r="B602" s="71"/>
      <c r="C602" s="71" t="s">
        <v>17</v>
      </c>
      <c r="D602" s="71" t="s">
        <v>17</v>
      </c>
      <c r="E602" s="69">
        <f t="shared" si="63"/>
        <v>0</v>
      </c>
      <c r="F602" s="71" t="s">
        <v>17</v>
      </c>
      <c r="G602" s="70">
        <f t="shared" si="64"/>
        <v>0</v>
      </c>
      <c r="H602" s="71" t="s">
        <v>17</v>
      </c>
      <c r="I602" s="72" t="s">
        <v>17</v>
      </c>
      <c r="J602" s="71" t="s">
        <v>17</v>
      </c>
      <c r="K602" s="68">
        <f t="shared" si="65"/>
        <v>0</v>
      </c>
      <c r="L602" s="68">
        <f t="shared" si="66"/>
        <v>0</v>
      </c>
      <c r="M602" s="68">
        <f t="shared" si="67"/>
        <v>0</v>
      </c>
      <c r="N602" s="68">
        <f t="shared" si="68"/>
        <v>0</v>
      </c>
      <c r="O602" s="71" t="s">
        <v>17</v>
      </c>
      <c r="P602" s="71" t="s">
        <v>17</v>
      </c>
      <c r="Q602" s="68">
        <f t="shared" si="69"/>
        <v>0</v>
      </c>
    </row>
    <row r="603" spans="1:17" x14ac:dyDescent="0.25">
      <c r="A603" s="71"/>
      <c r="B603" s="71"/>
      <c r="C603" s="71" t="s">
        <v>17</v>
      </c>
      <c r="D603" s="71" t="s">
        <v>17</v>
      </c>
      <c r="E603" s="69">
        <f t="shared" si="63"/>
        <v>0</v>
      </c>
      <c r="F603" s="71" t="s">
        <v>17</v>
      </c>
      <c r="G603" s="70">
        <f t="shared" si="64"/>
        <v>0</v>
      </c>
      <c r="H603" s="71" t="s">
        <v>17</v>
      </c>
      <c r="I603" s="72" t="s">
        <v>17</v>
      </c>
      <c r="J603" s="71" t="s">
        <v>17</v>
      </c>
      <c r="K603" s="68">
        <f t="shared" si="65"/>
        <v>0</v>
      </c>
      <c r="L603" s="68">
        <f t="shared" si="66"/>
        <v>0</v>
      </c>
      <c r="M603" s="68">
        <f t="shared" si="67"/>
        <v>0</v>
      </c>
      <c r="N603" s="68">
        <f t="shared" si="68"/>
        <v>0</v>
      </c>
      <c r="O603" s="71" t="s">
        <v>17</v>
      </c>
      <c r="P603" s="71" t="s">
        <v>17</v>
      </c>
      <c r="Q603" s="68">
        <f t="shared" si="69"/>
        <v>0</v>
      </c>
    </row>
    <row r="604" spans="1:17" x14ac:dyDescent="0.25">
      <c r="A604" s="71"/>
      <c r="B604" s="71"/>
      <c r="C604" s="71" t="s">
        <v>17</v>
      </c>
      <c r="D604" s="71" t="s">
        <v>17</v>
      </c>
      <c r="E604" s="69">
        <f t="shared" si="63"/>
        <v>0</v>
      </c>
      <c r="F604" s="71" t="s">
        <v>17</v>
      </c>
      <c r="G604" s="70">
        <f t="shared" si="64"/>
        <v>0</v>
      </c>
      <c r="H604" s="71" t="s">
        <v>17</v>
      </c>
      <c r="I604" s="72" t="s">
        <v>17</v>
      </c>
      <c r="J604" s="71" t="s">
        <v>17</v>
      </c>
      <c r="K604" s="68">
        <f t="shared" si="65"/>
        <v>0</v>
      </c>
      <c r="L604" s="68">
        <f t="shared" si="66"/>
        <v>0</v>
      </c>
      <c r="M604" s="68">
        <f t="shared" si="67"/>
        <v>0</v>
      </c>
      <c r="N604" s="68">
        <f t="shared" si="68"/>
        <v>0</v>
      </c>
      <c r="O604" s="71" t="s">
        <v>17</v>
      </c>
      <c r="P604" s="71" t="s">
        <v>17</v>
      </c>
      <c r="Q604" s="68">
        <f t="shared" si="69"/>
        <v>0</v>
      </c>
    </row>
    <row r="605" spans="1:17" x14ac:dyDescent="0.25">
      <c r="A605" s="71"/>
      <c r="B605" s="71"/>
      <c r="C605" s="71" t="s">
        <v>17</v>
      </c>
      <c r="D605" s="71" t="s">
        <v>17</v>
      </c>
      <c r="E605" s="69">
        <f t="shared" si="63"/>
        <v>0</v>
      </c>
      <c r="F605" s="71" t="s">
        <v>17</v>
      </c>
      <c r="G605" s="70">
        <f t="shared" si="64"/>
        <v>0</v>
      </c>
      <c r="H605" s="71" t="s">
        <v>17</v>
      </c>
      <c r="I605" s="72" t="s">
        <v>17</v>
      </c>
      <c r="J605" s="71" t="s">
        <v>17</v>
      </c>
      <c r="K605" s="68">
        <f t="shared" si="65"/>
        <v>0</v>
      </c>
      <c r="L605" s="68">
        <f t="shared" si="66"/>
        <v>0</v>
      </c>
      <c r="M605" s="68">
        <f t="shared" si="67"/>
        <v>0</v>
      </c>
      <c r="N605" s="68">
        <f t="shared" si="68"/>
        <v>0</v>
      </c>
      <c r="O605" s="71" t="s">
        <v>17</v>
      </c>
      <c r="P605" s="71" t="s">
        <v>17</v>
      </c>
      <c r="Q605" s="68">
        <f t="shared" si="69"/>
        <v>0</v>
      </c>
    </row>
    <row r="606" spans="1:17" x14ac:dyDescent="0.25">
      <c r="A606" s="71"/>
      <c r="B606" s="71"/>
      <c r="C606" s="71" t="s">
        <v>17</v>
      </c>
      <c r="D606" s="71" t="s">
        <v>17</v>
      </c>
      <c r="E606" s="69">
        <f t="shared" si="63"/>
        <v>0</v>
      </c>
      <c r="F606" s="71" t="s">
        <v>17</v>
      </c>
      <c r="G606" s="70">
        <f t="shared" si="64"/>
        <v>0</v>
      </c>
      <c r="H606" s="71" t="s">
        <v>17</v>
      </c>
      <c r="I606" s="72" t="s">
        <v>17</v>
      </c>
      <c r="J606" s="71" t="s">
        <v>17</v>
      </c>
      <c r="K606" s="68">
        <f t="shared" si="65"/>
        <v>0</v>
      </c>
      <c r="L606" s="68">
        <f t="shared" si="66"/>
        <v>0</v>
      </c>
      <c r="M606" s="68">
        <f t="shared" si="67"/>
        <v>0</v>
      </c>
      <c r="N606" s="68">
        <f t="shared" si="68"/>
        <v>0</v>
      </c>
      <c r="O606" s="71" t="s">
        <v>17</v>
      </c>
      <c r="P606" s="71" t="s">
        <v>17</v>
      </c>
      <c r="Q606" s="68">
        <f t="shared" si="69"/>
        <v>0</v>
      </c>
    </row>
    <row r="607" spans="1:17" x14ac:dyDescent="0.25">
      <c r="A607" s="71"/>
      <c r="B607" s="71"/>
      <c r="C607" s="71" t="s">
        <v>17</v>
      </c>
      <c r="D607" s="71" t="s">
        <v>17</v>
      </c>
      <c r="E607" s="69">
        <f t="shared" si="63"/>
        <v>0</v>
      </c>
      <c r="F607" s="71" t="s">
        <v>17</v>
      </c>
      <c r="G607" s="70">
        <f t="shared" si="64"/>
        <v>0</v>
      </c>
      <c r="H607" s="71" t="s">
        <v>17</v>
      </c>
      <c r="I607" s="72" t="s">
        <v>17</v>
      </c>
      <c r="J607" s="71" t="s">
        <v>17</v>
      </c>
      <c r="K607" s="68">
        <f t="shared" si="65"/>
        <v>0</v>
      </c>
      <c r="L607" s="68">
        <f t="shared" si="66"/>
        <v>0</v>
      </c>
      <c r="M607" s="68">
        <f t="shared" si="67"/>
        <v>0</v>
      </c>
      <c r="N607" s="68">
        <f t="shared" si="68"/>
        <v>0</v>
      </c>
      <c r="O607" s="71" t="s">
        <v>17</v>
      </c>
      <c r="P607" s="71" t="s">
        <v>17</v>
      </c>
      <c r="Q607" s="68">
        <f t="shared" si="69"/>
        <v>0</v>
      </c>
    </row>
    <row r="608" spans="1:17" x14ac:dyDescent="0.25">
      <c r="A608" s="71"/>
      <c r="B608" s="71"/>
      <c r="C608" s="71" t="s">
        <v>17</v>
      </c>
      <c r="D608" s="71" t="s">
        <v>17</v>
      </c>
      <c r="E608" s="69">
        <f t="shared" si="63"/>
        <v>0</v>
      </c>
      <c r="F608" s="71" t="s">
        <v>17</v>
      </c>
      <c r="G608" s="70">
        <f t="shared" si="64"/>
        <v>0</v>
      </c>
      <c r="H608" s="71" t="s">
        <v>17</v>
      </c>
      <c r="I608" s="72" t="s">
        <v>17</v>
      </c>
      <c r="J608" s="71" t="s">
        <v>17</v>
      </c>
      <c r="K608" s="68">
        <f t="shared" si="65"/>
        <v>0</v>
      </c>
      <c r="L608" s="68">
        <f t="shared" si="66"/>
        <v>0</v>
      </c>
      <c r="M608" s="68">
        <f t="shared" si="67"/>
        <v>0</v>
      </c>
      <c r="N608" s="68">
        <f t="shared" si="68"/>
        <v>0</v>
      </c>
      <c r="O608" s="71" t="s">
        <v>17</v>
      </c>
      <c r="P608" s="71" t="s">
        <v>17</v>
      </c>
      <c r="Q608" s="68">
        <f t="shared" si="69"/>
        <v>0</v>
      </c>
    </row>
    <row r="609" spans="1:17" x14ac:dyDescent="0.25">
      <c r="A609" s="71"/>
      <c r="B609" s="71"/>
      <c r="C609" s="71" t="s">
        <v>17</v>
      </c>
      <c r="D609" s="71" t="s">
        <v>17</v>
      </c>
      <c r="E609" s="69">
        <f t="shared" si="63"/>
        <v>0</v>
      </c>
      <c r="F609" s="71" t="s">
        <v>17</v>
      </c>
      <c r="G609" s="70">
        <f t="shared" si="64"/>
        <v>0</v>
      </c>
      <c r="H609" s="71" t="s">
        <v>17</v>
      </c>
      <c r="I609" s="72" t="s">
        <v>17</v>
      </c>
      <c r="J609" s="71" t="s">
        <v>17</v>
      </c>
      <c r="K609" s="68">
        <f t="shared" si="65"/>
        <v>0</v>
      </c>
      <c r="L609" s="68">
        <f t="shared" si="66"/>
        <v>0</v>
      </c>
      <c r="M609" s="68">
        <f t="shared" si="67"/>
        <v>0</v>
      </c>
      <c r="N609" s="68">
        <f t="shared" si="68"/>
        <v>0</v>
      </c>
      <c r="O609" s="71" t="s">
        <v>17</v>
      </c>
      <c r="P609" s="71" t="s">
        <v>17</v>
      </c>
      <c r="Q609" s="68">
        <f t="shared" si="69"/>
        <v>0</v>
      </c>
    </row>
    <row r="610" spans="1:17" x14ac:dyDescent="0.25">
      <c r="A610" s="71"/>
      <c r="B610" s="71"/>
      <c r="C610" s="71" t="s">
        <v>17</v>
      </c>
      <c r="D610" s="71" t="s">
        <v>17</v>
      </c>
      <c r="E610" s="69">
        <f t="shared" si="63"/>
        <v>0</v>
      </c>
      <c r="F610" s="71" t="s">
        <v>17</v>
      </c>
      <c r="G610" s="70">
        <f t="shared" si="64"/>
        <v>0</v>
      </c>
      <c r="H610" s="71" t="s">
        <v>17</v>
      </c>
      <c r="I610" s="72" t="s">
        <v>17</v>
      </c>
      <c r="J610" s="71" t="s">
        <v>17</v>
      </c>
      <c r="K610" s="68">
        <f t="shared" si="65"/>
        <v>0</v>
      </c>
      <c r="L610" s="68">
        <f t="shared" si="66"/>
        <v>0</v>
      </c>
      <c r="M610" s="68">
        <f t="shared" si="67"/>
        <v>0</v>
      </c>
      <c r="N610" s="68">
        <f t="shared" si="68"/>
        <v>0</v>
      </c>
      <c r="O610" s="71" t="s">
        <v>17</v>
      </c>
      <c r="P610" s="71" t="s">
        <v>17</v>
      </c>
      <c r="Q610" s="68">
        <f t="shared" si="69"/>
        <v>0</v>
      </c>
    </row>
    <row r="611" spans="1:17" x14ac:dyDescent="0.25">
      <c r="A611" s="71"/>
      <c r="B611" s="71"/>
      <c r="C611" s="71" t="s">
        <v>17</v>
      </c>
      <c r="D611" s="71" t="s">
        <v>17</v>
      </c>
      <c r="E611" s="69">
        <f t="shared" si="63"/>
        <v>0</v>
      </c>
      <c r="F611" s="71" t="s">
        <v>17</v>
      </c>
      <c r="G611" s="70">
        <f t="shared" si="64"/>
        <v>0</v>
      </c>
      <c r="H611" s="71" t="s">
        <v>17</v>
      </c>
      <c r="I611" s="72" t="s">
        <v>17</v>
      </c>
      <c r="J611" s="71" t="s">
        <v>17</v>
      </c>
      <c r="K611" s="68">
        <f t="shared" si="65"/>
        <v>0</v>
      </c>
      <c r="L611" s="68">
        <f t="shared" si="66"/>
        <v>0</v>
      </c>
      <c r="M611" s="68">
        <f t="shared" si="67"/>
        <v>0</v>
      </c>
      <c r="N611" s="68">
        <f t="shared" si="68"/>
        <v>0</v>
      </c>
      <c r="O611" s="71" t="s">
        <v>17</v>
      </c>
      <c r="P611" s="71" t="s">
        <v>17</v>
      </c>
      <c r="Q611" s="68">
        <f t="shared" si="69"/>
        <v>0</v>
      </c>
    </row>
    <row r="612" spans="1:17" x14ac:dyDescent="0.25">
      <c r="A612" s="71"/>
      <c r="B612" s="71"/>
      <c r="C612" s="71" t="s">
        <v>17</v>
      </c>
      <c r="D612" s="71" t="s">
        <v>17</v>
      </c>
      <c r="E612" s="69">
        <f t="shared" si="63"/>
        <v>0</v>
      </c>
      <c r="F612" s="71" t="s">
        <v>17</v>
      </c>
      <c r="G612" s="70">
        <f t="shared" si="64"/>
        <v>0</v>
      </c>
      <c r="H612" s="71" t="s">
        <v>17</v>
      </c>
      <c r="I612" s="72" t="s">
        <v>17</v>
      </c>
      <c r="J612" s="71" t="s">
        <v>17</v>
      </c>
      <c r="K612" s="68">
        <f t="shared" si="65"/>
        <v>0</v>
      </c>
      <c r="L612" s="68">
        <f t="shared" si="66"/>
        <v>0</v>
      </c>
      <c r="M612" s="68">
        <f t="shared" si="67"/>
        <v>0</v>
      </c>
      <c r="N612" s="68">
        <f t="shared" si="68"/>
        <v>0</v>
      </c>
      <c r="O612" s="71" t="s">
        <v>17</v>
      </c>
      <c r="P612" s="71" t="s">
        <v>17</v>
      </c>
      <c r="Q612" s="68">
        <f t="shared" si="69"/>
        <v>0</v>
      </c>
    </row>
    <row r="613" spans="1:17" x14ac:dyDescent="0.25">
      <c r="A613" s="71"/>
      <c r="B613" s="71"/>
      <c r="C613" s="71" t="s">
        <v>17</v>
      </c>
      <c r="D613" s="71" t="s">
        <v>17</v>
      </c>
      <c r="E613" s="69">
        <f t="shared" si="63"/>
        <v>0</v>
      </c>
      <c r="F613" s="71" t="s">
        <v>17</v>
      </c>
      <c r="G613" s="70">
        <f t="shared" si="64"/>
        <v>0</v>
      </c>
      <c r="H613" s="71" t="s">
        <v>17</v>
      </c>
      <c r="I613" s="72" t="s">
        <v>17</v>
      </c>
      <c r="J613" s="71" t="s">
        <v>17</v>
      </c>
      <c r="K613" s="68">
        <f t="shared" si="65"/>
        <v>0</v>
      </c>
      <c r="L613" s="68">
        <f t="shared" si="66"/>
        <v>0</v>
      </c>
      <c r="M613" s="68">
        <f t="shared" si="67"/>
        <v>0</v>
      </c>
      <c r="N613" s="68">
        <f t="shared" si="68"/>
        <v>0</v>
      </c>
      <c r="O613" s="71" t="s">
        <v>17</v>
      </c>
      <c r="P613" s="71" t="s">
        <v>17</v>
      </c>
      <c r="Q613" s="68">
        <f t="shared" si="69"/>
        <v>0</v>
      </c>
    </row>
    <row r="614" spans="1:17" x14ac:dyDescent="0.25">
      <c r="A614" s="71"/>
      <c r="B614" s="71"/>
      <c r="C614" s="71" t="s">
        <v>17</v>
      </c>
      <c r="D614" s="71" t="s">
        <v>17</v>
      </c>
      <c r="E614" s="69">
        <f t="shared" si="63"/>
        <v>0</v>
      </c>
      <c r="F614" s="71" t="s">
        <v>17</v>
      </c>
      <c r="G614" s="70">
        <f t="shared" si="64"/>
        <v>0</v>
      </c>
      <c r="H614" s="71" t="s">
        <v>17</v>
      </c>
      <c r="I614" s="72" t="s">
        <v>17</v>
      </c>
      <c r="J614" s="71" t="s">
        <v>17</v>
      </c>
      <c r="K614" s="68">
        <f t="shared" si="65"/>
        <v>0</v>
      </c>
      <c r="L614" s="68">
        <f t="shared" si="66"/>
        <v>0</v>
      </c>
      <c r="M614" s="68">
        <f t="shared" si="67"/>
        <v>0</v>
      </c>
      <c r="N614" s="68">
        <f t="shared" si="68"/>
        <v>0</v>
      </c>
      <c r="O614" s="71" t="s">
        <v>17</v>
      </c>
      <c r="P614" s="71" t="s">
        <v>17</v>
      </c>
      <c r="Q614" s="68">
        <f t="shared" si="69"/>
        <v>0</v>
      </c>
    </row>
    <row r="615" spans="1:17" x14ac:dyDescent="0.25">
      <c r="A615" s="71"/>
      <c r="B615" s="71"/>
      <c r="C615" s="71" t="s">
        <v>17</v>
      </c>
      <c r="D615" s="71" t="s">
        <v>17</v>
      </c>
      <c r="E615" s="69">
        <f t="shared" si="63"/>
        <v>0</v>
      </c>
      <c r="F615" s="71" t="s">
        <v>17</v>
      </c>
      <c r="G615" s="70">
        <f t="shared" si="64"/>
        <v>0</v>
      </c>
      <c r="H615" s="71" t="s">
        <v>17</v>
      </c>
      <c r="I615" s="72" t="s">
        <v>17</v>
      </c>
      <c r="J615" s="71" t="s">
        <v>17</v>
      </c>
      <c r="K615" s="68">
        <f t="shared" si="65"/>
        <v>0</v>
      </c>
      <c r="L615" s="68">
        <f t="shared" si="66"/>
        <v>0</v>
      </c>
      <c r="M615" s="68">
        <f t="shared" si="67"/>
        <v>0</v>
      </c>
      <c r="N615" s="68">
        <f t="shared" si="68"/>
        <v>0</v>
      </c>
      <c r="O615" s="71" t="s">
        <v>17</v>
      </c>
      <c r="P615" s="71" t="s">
        <v>17</v>
      </c>
      <c r="Q615" s="68">
        <f t="shared" si="69"/>
        <v>0</v>
      </c>
    </row>
    <row r="616" spans="1:17" x14ac:dyDescent="0.25">
      <c r="A616" s="71"/>
      <c r="B616" s="71"/>
      <c r="C616" s="71" t="s">
        <v>17</v>
      </c>
      <c r="D616" s="71" t="s">
        <v>17</v>
      </c>
      <c r="E616" s="69">
        <f t="shared" si="63"/>
        <v>0</v>
      </c>
      <c r="F616" s="71" t="s">
        <v>17</v>
      </c>
      <c r="G616" s="70">
        <f t="shared" si="64"/>
        <v>0</v>
      </c>
      <c r="H616" s="71" t="s">
        <v>17</v>
      </c>
      <c r="I616" s="72" t="s">
        <v>17</v>
      </c>
      <c r="J616" s="71" t="s">
        <v>17</v>
      </c>
      <c r="K616" s="68">
        <f t="shared" si="65"/>
        <v>0</v>
      </c>
      <c r="L616" s="68">
        <f t="shared" si="66"/>
        <v>0</v>
      </c>
      <c r="M616" s="68">
        <f t="shared" si="67"/>
        <v>0</v>
      </c>
      <c r="N616" s="68">
        <f t="shared" si="68"/>
        <v>0</v>
      </c>
      <c r="O616" s="71" t="s">
        <v>17</v>
      </c>
      <c r="P616" s="71" t="s">
        <v>17</v>
      </c>
      <c r="Q616" s="68">
        <f t="shared" si="69"/>
        <v>0</v>
      </c>
    </row>
    <row r="617" spans="1:17" x14ac:dyDescent="0.25">
      <c r="A617" s="71"/>
      <c r="B617" s="71"/>
      <c r="C617" s="71" t="s">
        <v>17</v>
      </c>
      <c r="D617" s="71" t="s">
        <v>17</v>
      </c>
      <c r="E617" s="69">
        <f t="shared" si="63"/>
        <v>0</v>
      </c>
      <c r="F617" s="71" t="s">
        <v>17</v>
      </c>
      <c r="G617" s="70">
        <f t="shared" si="64"/>
        <v>0</v>
      </c>
      <c r="H617" s="71" t="s">
        <v>17</v>
      </c>
      <c r="I617" s="72" t="s">
        <v>17</v>
      </c>
      <c r="J617" s="71" t="s">
        <v>17</v>
      </c>
      <c r="K617" s="68">
        <f t="shared" si="65"/>
        <v>0</v>
      </c>
      <c r="L617" s="68">
        <f t="shared" si="66"/>
        <v>0</v>
      </c>
      <c r="M617" s="68">
        <f t="shared" si="67"/>
        <v>0</v>
      </c>
      <c r="N617" s="68">
        <f t="shared" si="68"/>
        <v>0</v>
      </c>
      <c r="O617" s="71" t="s">
        <v>17</v>
      </c>
      <c r="P617" s="71" t="s">
        <v>17</v>
      </c>
      <c r="Q617" s="68">
        <f t="shared" si="69"/>
        <v>0</v>
      </c>
    </row>
    <row r="618" spans="1:17" x14ac:dyDescent="0.25">
      <c r="A618" s="71"/>
      <c r="B618" s="71"/>
      <c r="C618" s="71" t="s">
        <v>17</v>
      </c>
      <c r="D618" s="71" t="s">
        <v>17</v>
      </c>
      <c r="E618" s="69">
        <f t="shared" si="63"/>
        <v>0</v>
      </c>
      <c r="F618" s="71" t="s">
        <v>17</v>
      </c>
      <c r="G618" s="70">
        <f t="shared" si="64"/>
        <v>0</v>
      </c>
      <c r="H618" s="71" t="s">
        <v>17</v>
      </c>
      <c r="I618" s="72" t="s">
        <v>17</v>
      </c>
      <c r="J618" s="71" t="s">
        <v>17</v>
      </c>
      <c r="K618" s="68">
        <f t="shared" si="65"/>
        <v>0</v>
      </c>
      <c r="L618" s="68">
        <f t="shared" si="66"/>
        <v>0</v>
      </c>
      <c r="M618" s="68">
        <f t="shared" si="67"/>
        <v>0</v>
      </c>
      <c r="N618" s="68">
        <f t="shared" si="68"/>
        <v>0</v>
      </c>
      <c r="O618" s="71" t="s">
        <v>17</v>
      </c>
      <c r="P618" s="71" t="s">
        <v>17</v>
      </c>
      <c r="Q618" s="68">
        <f t="shared" si="69"/>
        <v>0</v>
      </c>
    </row>
    <row r="619" spans="1:17" x14ac:dyDescent="0.25">
      <c r="A619" s="71"/>
      <c r="B619" s="71"/>
      <c r="C619" s="71" t="s">
        <v>17</v>
      </c>
      <c r="D619" s="71" t="s">
        <v>17</v>
      </c>
      <c r="E619" s="69">
        <f t="shared" si="63"/>
        <v>0</v>
      </c>
      <c r="F619" s="71" t="s">
        <v>17</v>
      </c>
      <c r="G619" s="70">
        <f t="shared" si="64"/>
        <v>0</v>
      </c>
      <c r="H619" s="71" t="s">
        <v>17</v>
      </c>
      <c r="I619" s="72" t="s">
        <v>17</v>
      </c>
      <c r="J619" s="71" t="s">
        <v>17</v>
      </c>
      <c r="K619" s="68">
        <f t="shared" si="65"/>
        <v>0</v>
      </c>
      <c r="L619" s="68">
        <f t="shared" si="66"/>
        <v>0</v>
      </c>
      <c r="M619" s="68">
        <f t="shared" si="67"/>
        <v>0</v>
      </c>
      <c r="N619" s="68">
        <f t="shared" si="68"/>
        <v>0</v>
      </c>
      <c r="O619" s="71" t="s">
        <v>17</v>
      </c>
      <c r="P619" s="71" t="s">
        <v>17</v>
      </c>
      <c r="Q619" s="68">
        <f t="shared" si="69"/>
        <v>0</v>
      </c>
    </row>
    <row r="620" spans="1:17" x14ac:dyDescent="0.25">
      <c r="A620" s="71"/>
      <c r="B620" s="71"/>
      <c r="C620" s="71" t="s">
        <v>17</v>
      </c>
      <c r="D620" s="71" t="s">
        <v>17</v>
      </c>
      <c r="E620" s="69">
        <f t="shared" si="63"/>
        <v>0</v>
      </c>
      <c r="F620" s="71" t="s">
        <v>17</v>
      </c>
      <c r="G620" s="70">
        <f t="shared" si="64"/>
        <v>0</v>
      </c>
      <c r="H620" s="71" t="s">
        <v>17</v>
      </c>
      <c r="I620" s="72" t="s">
        <v>17</v>
      </c>
      <c r="J620" s="71" t="s">
        <v>17</v>
      </c>
      <c r="K620" s="68">
        <f t="shared" si="65"/>
        <v>0</v>
      </c>
      <c r="L620" s="68">
        <f t="shared" si="66"/>
        <v>0</v>
      </c>
      <c r="M620" s="68">
        <f t="shared" si="67"/>
        <v>0</v>
      </c>
      <c r="N620" s="68">
        <f t="shared" si="68"/>
        <v>0</v>
      </c>
      <c r="O620" s="71" t="s">
        <v>17</v>
      </c>
      <c r="P620" s="71" t="s">
        <v>17</v>
      </c>
      <c r="Q620" s="68">
        <f t="shared" si="69"/>
        <v>0</v>
      </c>
    </row>
    <row r="621" spans="1:17" x14ac:dyDescent="0.25">
      <c r="A621" s="71"/>
      <c r="B621" s="71"/>
      <c r="C621" s="71" t="s">
        <v>17</v>
      </c>
      <c r="D621" s="71" t="s">
        <v>17</v>
      </c>
      <c r="E621" s="69">
        <f t="shared" si="63"/>
        <v>0</v>
      </c>
      <c r="F621" s="71" t="s">
        <v>17</v>
      </c>
      <c r="G621" s="70">
        <f t="shared" si="64"/>
        <v>0</v>
      </c>
      <c r="H621" s="71" t="s">
        <v>17</v>
      </c>
      <c r="I621" s="72" t="s">
        <v>17</v>
      </c>
      <c r="J621" s="71" t="s">
        <v>17</v>
      </c>
      <c r="K621" s="68">
        <f t="shared" si="65"/>
        <v>0</v>
      </c>
      <c r="L621" s="68">
        <f t="shared" si="66"/>
        <v>0</v>
      </c>
      <c r="M621" s="68">
        <f t="shared" si="67"/>
        <v>0</v>
      </c>
      <c r="N621" s="68">
        <f t="shared" si="68"/>
        <v>0</v>
      </c>
      <c r="O621" s="71" t="s">
        <v>17</v>
      </c>
      <c r="P621" s="71" t="s">
        <v>17</v>
      </c>
      <c r="Q621" s="68">
        <f t="shared" si="69"/>
        <v>0</v>
      </c>
    </row>
    <row r="622" spans="1:17" x14ac:dyDescent="0.25">
      <c r="A622" s="71"/>
      <c r="B622" s="71"/>
      <c r="C622" s="71" t="s">
        <v>17</v>
      </c>
      <c r="D622" s="71" t="s">
        <v>17</v>
      </c>
      <c r="E622" s="69">
        <f t="shared" si="63"/>
        <v>0</v>
      </c>
      <c r="F622" s="71" t="s">
        <v>17</v>
      </c>
      <c r="G622" s="70">
        <f t="shared" si="64"/>
        <v>0</v>
      </c>
      <c r="H622" s="71" t="s">
        <v>17</v>
      </c>
      <c r="I622" s="72" t="s">
        <v>17</v>
      </c>
      <c r="J622" s="71" t="s">
        <v>17</v>
      </c>
      <c r="K622" s="68">
        <f t="shared" si="65"/>
        <v>0</v>
      </c>
      <c r="L622" s="68">
        <f t="shared" si="66"/>
        <v>0</v>
      </c>
      <c r="M622" s="68">
        <f t="shared" si="67"/>
        <v>0</v>
      </c>
      <c r="N622" s="68">
        <f t="shared" si="68"/>
        <v>0</v>
      </c>
      <c r="O622" s="71" t="s">
        <v>17</v>
      </c>
      <c r="P622" s="71" t="s">
        <v>17</v>
      </c>
      <c r="Q622" s="68">
        <f t="shared" si="69"/>
        <v>0</v>
      </c>
    </row>
    <row r="623" spans="1:17" x14ac:dyDescent="0.25">
      <c r="A623" s="71"/>
      <c r="B623" s="71"/>
      <c r="C623" s="71" t="s">
        <v>17</v>
      </c>
      <c r="D623" s="71" t="s">
        <v>17</v>
      </c>
      <c r="E623" s="69">
        <f t="shared" si="63"/>
        <v>0</v>
      </c>
      <c r="F623" s="71" t="s">
        <v>17</v>
      </c>
      <c r="G623" s="70">
        <f t="shared" si="64"/>
        <v>0</v>
      </c>
      <c r="H623" s="71" t="s">
        <v>17</v>
      </c>
      <c r="I623" s="72" t="s">
        <v>17</v>
      </c>
      <c r="J623" s="71" t="s">
        <v>17</v>
      </c>
      <c r="K623" s="68">
        <f t="shared" si="65"/>
        <v>0</v>
      </c>
      <c r="L623" s="68">
        <f t="shared" si="66"/>
        <v>0</v>
      </c>
      <c r="M623" s="68">
        <f t="shared" si="67"/>
        <v>0</v>
      </c>
      <c r="N623" s="68">
        <f t="shared" si="68"/>
        <v>0</v>
      </c>
      <c r="O623" s="71" t="s">
        <v>17</v>
      </c>
      <c r="P623" s="71" t="s">
        <v>17</v>
      </c>
      <c r="Q623" s="68">
        <f t="shared" si="69"/>
        <v>0</v>
      </c>
    </row>
    <row r="624" spans="1:17" x14ac:dyDescent="0.25">
      <c r="A624" s="71"/>
      <c r="B624" s="71"/>
      <c r="C624" s="71" t="s">
        <v>17</v>
      </c>
      <c r="D624" s="71" t="s">
        <v>17</v>
      </c>
      <c r="E624" s="69">
        <f t="shared" si="63"/>
        <v>0</v>
      </c>
      <c r="F624" s="71" t="s">
        <v>17</v>
      </c>
      <c r="G624" s="70">
        <f t="shared" si="64"/>
        <v>0</v>
      </c>
      <c r="H624" s="71" t="s">
        <v>17</v>
      </c>
      <c r="I624" s="72" t="s">
        <v>17</v>
      </c>
      <c r="J624" s="71" t="s">
        <v>17</v>
      </c>
      <c r="K624" s="68">
        <f t="shared" si="65"/>
        <v>0</v>
      </c>
      <c r="L624" s="68">
        <f t="shared" si="66"/>
        <v>0</v>
      </c>
      <c r="M624" s="68">
        <f t="shared" si="67"/>
        <v>0</v>
      </c>
      <c r="N624" s="68">
        <f t="shared" si="68"/>
        <v>0</v>
      </c>
      <c r="O624" s="71" t="s">
        <v>17</v>
      </c>
      <c r="P624" s="71" t="s">
        <v>17</v>
      </c>
      <c r="Q624" s="68">
        <f t="shared" si="69"/>
        <v>0</v>
      </c>
    </row>
    <row r="625" spans="1:17" x14ac:dyDescent="0.25">
      <c r="A625" s="71"/>
      <c r="B625" s="71"/>
      <c r="C625" s="71" t="s">
        <v>17</v>
      </c>
      <c r="D625" s="71" t="s">
        <v>17</v>
      </c>
      <c r="E625" s="69">
        <f t="shared" si="63"/>
        <v>0</v>
      </c>
      <c r="F625" s="71" t="s">
        <v>17</v>
      </c>
      <c r="G625" s="70">
        <f t="shared" si="64"/>
        <v>0</v>
      </c>
      <c r="H625" s="71" t="s">
        <v>17</v>
      </c>
      <c r="I625" s="72" t="s">
        <v>17</v>
      </c>
      <c r="J625" s="71" t="s">
        <v>17</v>
      </c>
      <c r="K625" s="68">
        <f t="shared" si="65"/>
        <v>0</v>
      </c>
      <c r="L625" s="68">
        <f t="shared" si="66"/>
        <v>0</v>
      </c>
      <c r="M625" s="68">
        <f t="shared" si="67"/>
        <v>0</v>
      </c>
      <c r="N625" s="68">
        <f t="shared" si="68"/>
        <v>0</v>
      </c>
      <c r="O625" s="71" t="s">
        <v>17</v>
      </c>
      <c r="P625" s="71" t="s">
        <v>17</v>
      </c>
      <c r="Q625" s="68">
        <f t="shared" si="69"/>
        <v>0</v>
      </c>
    </row>
    <row r="626" spans="1:17" x14ac:dyDescent="0.25">
      <c r="A626" s="71"/>
      <c r="B626" s="71"/>
      <c r="C626" s="71" t="s">
        <v>17</v>
      </c>
      <c r="D626" s="71" t="s">
        <v>17</v>
      </c>
      <c r="E626" s="69">
        <f t="shared" si="63"/>
        <v>0</v>
      </c>
      <c r="F626" s="71" t="s">
        <v>17</v>
      </c>
      <c r="G626" s="70">
        <f t="shared" si="64"/>
        <v>0</v>
      </c>
      <c r="H626" s="71" t="s">
        <v>17</v>
      </c>
      <c r="I626" s="72" t="s">
        <v>17</v>
      </c>
      <c r="J626" s="71" t="s">
        <v>17</v>
      </c>
      <c r="K626" s="68">
        <f t="shared" si="65"/>
        <v>0</v>
      </c>
      <c r="L626" s="68">
        <f t="shared" si="66"/>
        <v>0</v>
      </c>
      <c r="M626" s="68">
        <f t="shared" si="67"/>
        <v>0</v>
      </c>
      <c r="N626" s="68">
        <f t="shared" si="68"/>
        <v>0</v>
      </c>
      <c r="O626" s="71" t="s">
        <v>17</v>
      </c>
      <c r="P626" s="71" t="s">
        <v>17</v>
      </c>
      <c r="Q626" s="68">
        <f t="shared" si="69"/>
        <v>0</v>
      </c>
    </row>
    <row r="627" spans="1:17" x14ac:dyDescent="0.25">
      <c r="A627" s="71"/>
      <c r="B627" s="71"/>
      <c r="C627" s="71" t="s">
        <v>17</v>
      </c>
      <c r="D627" s="71" t="s">
        <v>17</v>
      </c>
      <c r="E627" s="69">
        <f t="shared" si="63"/>
        <v>0</v>
      </c>
      <c r="F627" s="71" t="s">
        <v>17</v>
      </c>
      <c r="G627" s="70">
        <f t="shared" si="64"/>
        <v>0</v>
      </c>
      <c r="H627" s="71" t="s">
        <v>17</v>
      </c>
      <c r="I627" s="72" t="s">
        <v>17</v>
      </c>
      <c r="J627" s="71" t="s">
        <v>17</v>
      </c>
      <c r="K627" s="68">
        <f t="shared" si="65"/>
        <v>0</v>
      </c>
      <c r="L627" s="68">
        <f t="shared" si="66"/>
        <v>0</v>
      </c>
      <c r="M627" s="68">
        <f t="shared" si="67"/>
        <v>0</v>
      </c>
      <c r="N627" s="68">
        <f t="shared" si="68"/>
        <v>0</v>
      </c>
      <c r="O627" s="71" t="s">
        <v>17</v>
      </c>
      <c r="P627" s="71" t="s">
        <v>17</v>
      </c>
      <c r="Q627" s="68">
        <f t="shared" si="69"/>
        <v>0</v>
      </c>
    </row>
    <row r="628" spans="1:17" x14ac:dyDescent="0.25">
      <c r="A628" s="71"/>
      <c r="B628" s="71"/>
      <c r="C628" s="71" t="s">
        <v>17</v>
      </c>
      <c r="D628" s="71" t="s">
        <v>17</v>
      </c>
      <c r="E628" s="69">
        <f t="shared" si="63"/>
        <v>0</v>
      </c>
      <c r="F628" s="71" t="s">
        <v>17</v>
      </c>
      <c r="G628" s="70">
        <f t="shared" si="64"/>
        <v>0</v>
      </c>
      <c r="H628" s="71" t="s">
        <v>17</v>
      </c>
      <c r="I628" s="72" t="s">
        <v>17</v>
      </c>
      <c r="J628" s="71" t="s">
        <v>17</v>
      </c>
      <c r="K628" s="68">
        <f t="shared" si="65"/>
        <v>0</v>
      </c>
      <c r="L628" s="68">
        <f t="shared" si="66"/>
        <v>0</v>
      </c>
      <c r="M628" s="68">
        <f t="shared" si="67"/>
        <v>0</v>
      </c>
      <c r="N628" s="68">
        <f t="shared" si="68"/>
        <v>0</v>
      </c>
      <c r="O628" s="71" t="s">
        <v>17</v>
      </c>
      <c r="P628" s="71" t="s">
        <v>17</v>
      </c>
      <c r="Q628" s="68">
        <f t="shared" si="69"/>
        <v>0</v>
      </c>
    </row>
    <row r="629" spans="1:17" x14ac:dyDescent="0.25">
      <c r="A629" s="71"/>
      <c r="B629" s="71"/>
      <c r="C629" s="71" t="s">
        <v>17</v>
      </c>
      <c r="D629" s="71" t="s">
        <v>17</v>
      </c>
      <c r="E629" s="69">
        <f t="shared" si="63"/>
        <v>0</v>
      </c>
      <c r="F629" s="71" t="s">
        <v>17</v>
      </c>
      <c r="G629" s="70">
        <f t="shared" si="64"/>
        <v>0</v>
      </c>
      <c r="H629" s="71" t="s">
        <v>17</v>
      </c>
      <c r="I629" s="72" t="s">
        <v>17</v>
      </c>
      <c r="J629" s="71" t="s">
        <v>17</v>
      </c>
      <c r="K629" s="68">
        <f t="shared" si="65"/>
        <v>0</v>
      </c>
      <c r="L629" s="68">
        <f t="shared" si="66"/>
        <v>0</v>
      </c>
      <c r="M629" s="68">
        <f t="shared" si="67"/>
        <v>0</v>
      </c>
      <c r="N629" s="68">
        <f t="shared" si="68"/>
        <v>0</v>
      </c>
      <c r="O629" s="71" t="s">
        <v>17</v>
      </c>
      <c r="P629" s="71" t="s">
        <v>17</v>
      </c>
      <c r="Q629" s="68">
        <f t="shared" si="69"/>
        <v>0</v>
      </c>
    </row>
    <row r="630" spans="1:17" x14ac:dyDescent="0.25">
      <c r="A630" s="71"/>
      <c r="B630" s="71"/>
      <c r="C630" s="71" t="s">
        <v>17</v>
      </c>
      <c r="D630" s="71" t="s">
        <v>17</v>
      </c>
      <c r="E630" s="69">
        <f t="shared" si="63"/>
        <v>0</v>
      </c>
      <c r="F630" s="71" t="s">
        <v>17</v>
      </c>
      <c r="G630" s="70">
        <f t="shared" si="64"/>
        <v>0</v>
      </c>
      <c r="H630" s="71" t="s">
        <v>17</v>
      </c>
      <c r="I630" s="72" t="s">
        <v>17</v>
      </c>
      <c r="J630" s="71" t="s">
        <v>17</v>
      </c>
      <c r="K630" s="68">
        <f t="shared" si="65"/>
        <v>0</v>
      </c>
      <c r="L630" s="68">
        <f t="shared" si="66"/>
        <v>0</v>
      </c>
      <c r="M630" s="68">
        <f t="shared" si="67"/>
        <v>0</v>
      </c>
      <c r="N630" s="68">
        <f t="shared" si="68"/>
        <v>0</v>
      </c>
      <c r="O630" s="71" t="s">
        <v>17</v>
      </c>
      <c r="P630" s="71" t="s">
        <v>17</v>
      </c>
      <c r="Q630" s="68">
        <f t="shared" si="69"/>
        <v>0</v>
      </c>
    </row>
    <row r="631" spans="1:17" x14ac:dyDescent="0.25">
      <c r="A631" s="71"/>
      <c r="B631" s="71"/>
      <c r="C631" s="71" t="s">
        <v>17</v>
      </c>
      <c r="D631" s="71" t="s">
        <v>17</v>
      </c>
      <c r="E631" s="69">
        <f t="shared" si="63"/>
        <v>0</v>
      </c>
      <c r="F631" s="71" t="s">
        <v>17</v>
      </c>
      <c r="G631" s="70">
        <f t="shared" si="64"/>
        <v>0</v>
      </c>
      <c r="H631" s="71" t="s">
        <v>17</v>
      </c>
      <c r="I631" s="72" t="s">
        <v>17</v>
      </c>
      <c r="J631" s="71" t="s">
        <v>17</v>
      </c>
      <c r="K631" s="68">
        <f t="shared" si="65"/>
        <v>0</v>
      </c>
      <c r="L631" s="68">
        <f t="shared" si="66"/>
        <v>0</v>
      </c>
      <c r="M631" s="68">
        <f t="shared" si="67"/>
        <v>0</v>
      </c>
      <c r="N631" s="68">
        <f t="shared" si="68"/>
        <v>0</v>
      </c>
      <c r="O631" s="71" t="s">
        <v>17</v>
      </c>
      <c r="P631" s="71" t="s">
        <v>17</v>
      </c>
      <c r="Q631" s="68">
        <f t="shared" si="69"/>
        <v>0</v>
      </c>
    </row>
    <row r="632" spans="1:17" x14ac:dyDescent="0.25">
      <c r="A632" s="71"/>
      <c r="B632" s="71"/>
      <c r="C632" s="71" t="s">
        <v>17</v>
      </c>
      <c r="D632" s="71" t="s">
        <v>17</v>
      </c>
      <c r="E632" s="69">
        <f t="shared" si="63"/>
        <v>0</v>
      </c>
      <c r="F632" s="71" t="s">
        <v>17</v>
      </c>
      <c r="G632" s="70">
        <f t="shared" si="64"/>
        <v>0</v>
      </c>
      <c r="H632" s="71" t="s">
        <v>17</v>
      </c>
      <c r="I632" s="72" t="s">
        <v>17</v>
      </c>
      <c r="J632" s="71" t="s">
        <v>17</v>
      </c>
      <c r="K632" s="68">
        <f t="shared" si="65"/>
        <v>0</v>
      </c>
      <c r="L632" s="68">
        <f t="shared" si="66"/>
        <v>0</v>
      </c>
      <c r="M632" s="68">
        <f t="shared" si="67"/>
        <v>0</v>
      </c>
      <c r="N632" s="68">
        <f t="shared" si="68"/>
        <v>0</v>
      </c>
      <c r="O632" s="71" t="s">
        <v>17</v>
      </c>
      <c r="P632" s="71" t="s">
        <v>17</v>
      </c>
      <c r="Q632" s="68">
        <f t="shared" si="69"/>
        <v>0</v>
      </c>
    </row>
    <row r="633" spans="1:17" x14ac:dyDescent="0.25">
      <c r="A633" s="71"/>
      <c r="B633" s="71"/>
      <c r="C633" s="71" t="s">
        <v>17</v>
      </c>
      <c r="D633" s="71" t="s">
        <v>17</v>
      </c>
      <c r="E633" s="69">
        <f t="shared" si="63"/>
        <v>0</v>
      </c>
      <c r="F633" s="71" t="s">
        <v>17</v>
      </c>
      <c r="G633" s="70">
        <f t="shared" si="64"/>
        <v>0</v>
      </c>
      <c r="H633" s="71" t="s">
        <v>17</v>
      </c>
      <c r="I633" s="72" t="s">
        <v>17</v>
      </c>
      <c r="J633" s="71" t="s">
        <v>17</v>
      </c>
      <c r="K633" s="68">
        <f t="shared" si="65"/>
        <v>0</v>
      </c>
      <c r="L633" s="68">
        <f t="shared" si="66"/>
        <v>0</v>
      </c>
      <c r="M633" s="68">
        <f t="shared" si="67"/>
        <v>0</v>
      </c>
      <c r="N633" s="68">
        <f t="shared" si="68"/>
        <v>0</v>
      </c>
      <c r="O633" s="71" t="s">
        <v>17</v>
      </c>
      <c r="P633" s="71" t="s">
        <v>17</v>
      </c>
      <c r="Q633" s="68">
        <f t="shared" si="69"/>
        <v>0</v>
      </c>
    </row>
    <row r="634" spans="1:17" x14ac:dyDescent="0.25">
      <c r="A634" s="71"/>
      <c r="B634" s="71"/>
      <c r="C634" s="71" t="s">
        <v>17</v>
      </c>
      <c r="D634" s="71" t="s">
        <v>17</v>
      </c>
      <c r="E634" s="69">
        <f t="shared" si="63"/>
        <v>0</v>
      </c>
      <c r="F634" s="71" t="s">
        <v>17</v>
      </c>
      <c r="G634" s="70">
        <f t="shared" si="64"/>
        <v>0</v>
      </c>
      <c r="H634" s="71" t="s">
        <v>17</v>
      </c>
      <c r="I634" s="72" t="s">
        <v>17</v>
      </c>
      <c r="J634" s="71" t="s">
        <v>17</v>
      </c>
      <c r="K634" s="68">
        <f t="shared" si="65"/>
        <v>0</v>
      </c>
      <c r="L634" s="68">
        <f t="shared" si="66"/>
        <v>0</v>
      </c>
      <c r="M634" s="68">
        <f t="shared" si="67"/>
        <v>0</v>
      </c>
      <c r="N634" s="68">
        <f t="shared" si="68"/>
        <v>0</v>
      </c>
      <c r="O634" s="71" t="s">
        <v>17</v>
      </c>
      <c r="P634" s="71" t="s">
        <v>17</v>
      </c>
      <c r="Q634" s="68">
        <f t="shared" si="69"/>
        <v>0</v>
      </c>
    </row>
    <row r="635" spans="1:17" x14ac:dyDescent="0.25">
      <c r="A635" s="71"/>
      <c r="B635" s="71"/>
      <c r="C635" s="71" t="s">
        <v>17</v>
      </c>
      <c r="D635" s="71" t="s">
        <v>17</v>
      </c>
      <c r="E635" s="69">
        <f t="shared" si="63"/>
        <v>0</v>
      </c>
      <c r="F635" s="71" t="s">
        <v>17</v>
      </c>
      <c r="G635" s="70">
        <f t="shared" si="64"/>
        <v>0</v>
      </c>
      <c r="H635" s="71" t="s">
        <v>17</v>
      </c>
      <c r="I635" s="72" t="s">
        <v>17</v>
      </c>
      <c r="J635" s="71" t="s">
        <v>17</v>
      </c>
      <c r="K635" s="68">
        <f t="shared" si="65"/>
        <v>0</v>
      </c>
      <c r="L635" s="68">
        <f t="shared" si="66"/>
        <v>0</v>
      </c>
      <c r="M635" s="68">
        <f t="shared" si="67"/>
        <v>0</v>
      </c>
      <c r="N635" s="68">
        <f t="shared" si="68"/>
        <v>0</v>
      </c>
      <c r="O635" s="71" t="s">
        <v>17</v>
      </c>
      <c r="P635" s="71" t="s">
        <v>17</v>
      </c>
      <c r="Q635" s="68">
        <f t="shared" si="69"/>
        <v>0</v>
      </c>
    </row>
    <row r="636" spans="1:17" x14ac:dyDescent="0.25">
      <c r="A636" s="71"/>
      <c r="B636" s="71"/>
      <c r="C636" s="71" t="s">
        <v>17</v>
      </c>
      <c r="D636" s="71" t="s">
        <v>17</v>
      </c>
      <c r="E636" s="69">
        <f t="shared" si="63"/>
        <v>0</v>
      </c>
      <c r="F636" s="71" t="s">
        <v>17</v>
      </c>
      <c r="G636" s="70">
        <f t="shared" si="64"/>
        <v>0</v>
      </c>
      <c r="H636" s="71" t="s">
        <v>17</v>
      </c>
      <c r="I636" s="72" t="s">
        <v>17</v>
      </c>
      <c r="J636" s="71" t="s">
        <v>17</v>
      </c>
      <c r="K636" s="68">
        <f t="shared" si="65"/>
        <v>0</v>
      </c>
      <c r="L636" s="68">
        <f t="shared" si="66"/>
        <v>0</v>
      </c>
      <c r="M636" s="68">
        <f t="shared" si="67"/>
        <v>0</v>
      </c>
      <c r="N636" s="68">
        <f t="shared" si="68"/>
        <v>0</v>
      </c>
      <c r="O636" s="71" t="s">
        <v>17</v>
      </c>
      <c r="P636" s="71" t="s">
        <v>17</v>
      </c>
      <c r="Q636" s="68">
        <f t="shared" si="69"/>
        <v>0</v>
      </c>
    </row>
    <row r="637" spans="1:17" x14ac:dyDescent="0.25">
      <c r="A637" s="71"/>
      <c r="B637" s="71"/>
      <c r="C637" s="71" t="s">
        <v>17</v>
      </c>
      <c r="D637" s="71" t="s">
        <v>17</v>
      </c>
      <c r="E637" s="69">
        <f t="shared" si="63"/>
        <v>0</v>
      </c>
      <c r="F637" s="71" t="s">
        <v>17</v>
      </c>
      <c r="G637" s="70">
        <f t="shared" si="64"/>
        <v>0</v>
      </c>
      <c r="H637" s="71" t="s">
        <v>17</v>
      </c>
      <c r="I637" s="72" t="s">
        <v>17</v>
      </c>
      <c r="J637" s="71" t="s">
        <v>17</v>
      </c>
      <c r="K637" s="68">
        <f t="shared" si="65"/>
        <v>0</v>
      </c>
      <c r="L637" s="68">
        <f t="shared" si="66"/>
        <v>0</v>
      </c>
      <c r="M637" s="68">
        <f t="shared" si="67"/>
        <v>0</v>
      </c>
      <c r="N637" s="68">
        <f t="shared" si="68"/>
        <v>0</v>
      </c>
      <c r="O637" s="71" t="s">
        <v>17</v>
      </c>
      <c r="P637" s="71" t="s">
        <v>17</v>
      </c>
      <c r="Q637" s="68">
        <f t="shared" si="69"/>
        <v>0</v>
      </c>
    </row>
    <row r="638" spans="1:17" x14ac:dyDescent="0.25">
      <c r="A638" s="71"/>
      <c r="B638" s="71"/>
      <c r="C638" s="71" t="s">
        <v>17</v>
      </c>
      <c r="D638" s="71" t="s">
        <v>17</v>
      </c>
      <c r="E638" s="69">
        <f t="shared" si="63"/>
        <v>0</v>
      </c>
      <c r="F638" s="71" t="s">
        <v>17</v>
      </c>
      <c r="G638" s="70">
        <f t="shared" si="64"/>
        <v>0</v>
      </c>
      <c r="H638" s="71" t="s">
        <v>17</v>
      </c>
      <c r="I638" s="72" t="s">
        <v>17</v>
      </c>
      <c r="J638" s="71" t="s">
        <v>17</v>
      </c>
      <c r="K638" s="68">
        <f t="shared" si="65"/>
        <v>0</v>
      </c>
      <c r="L638" s="68">
        <f t="shared" si="66"/>
        <v>0</v>
      </c>
      <c r="M638" s="68">
        <f t="shared" si="67"/>
        <v>0</v>
      </c>
      <c r="N638" s="68">
        <f t="shared" si="68"/>
        <v>0</v>
      </c>
      <c r="O638" s="71" t="s">
        <v>17</v>
      </c>
      <c r="P638" s="71" t="s">
        <v>17</v>
      </c>
      <c r="Q638" s="68">
        <f t="shared" si="69"/>
        <v>0</v>
      </c>
    </row>
    <row r="639" spans="1:17" x14ac:dyDescent="0.25">
      <c r="A639" s="71"/>
      <c r="B639" s="71"/>
      <c r="C639" s="71" t="s">
        <v>17</v>
      </c>
      <c r="D639" s="71" t="s">
        <v>17</v>
      </c>
      <c r="E639" s="69">
        <f t="shared" si="63"/>
        <v>0</v>
      </c>
      <c r="F639" s="71" t="s">
        <v>17</v>
      </c>
      <c r="G639" s="70">
        <f t="shared" si="64"/>
        <v>0</v>
      </c>
      <c r="H639" s="71" t="s">
        <v>17</v>
      </c>
      <c r="I639" s="72" t="s">
        <v>17</v>
      </c>
      <c r="J639" s="71" t="s">
        <v>17</v>
      </c>
      <c r="K639" s="68">
        <f t="shared" si="65"/>
        <v>0</v>
      </c>
      <c r="L639" s="68">
        <f t="shared" si="66"/>
        <v>0</v>
      </c>
      <c r="M639" s="68">
        <f t="shared" si="67"/>
        <v>0</v>
      </c>
      <c r="N639" s="68">
        <f t="shared" si="68"/>
        <v>0</v>
      </c>
      <c r="O639" s="71" t="s">
        <v>17</v>
      </c>
      <c r="P639" s="71" t="s">
        <v>17</v>
      </c>
      <c r="Q639" s="68">
        <f t="shared" si="69"/>
        <v>0</v>
      </c>
    </row>
    <row r="640" spans="1:17" x14ac:dyDescent="0.25">
      <c r="A640" s="71"/>
      <c r="B640" s="71"/>
      <c r="C640" s="71" t="s">
        <v>17</v>
      </c>
      <c r="D640" s="71" t="s">
        <v>17</v>
      </c>
      <c r="E640" s="69">
        <f t="shared" si="63"/>
        <v>0</v>
      </c>
      <c r="F640" s="71" t="s">
        <v>17</v>
      </c>
      <c r="G640" s="70">
        <f t="shared" si="64"/>
        <v>0</v>
      </c>
      <c r="H640" s="71" t="s">
        <v>17</v>
      </c>
      <c r="I640" s="72" t="s">
        <v>17</v>
      </c>
      <c r="J640" s="71" t="s">
        <v>17</v>
      </c>
      <c r="K640" s="68">
        <f t="shared" si="65"/>
        <v>0</v>
      </c>
      <c r="L640" s="68">
        <f t="shared" si="66"/>
        <v>0</v>
      </c>
      <c r="M640" s="68">
        <f t="shared" si="67"/>
        <v>0</v>
      </c>
      <c r="N640" s="68">
        <f t="shared" si="68"/>
        <v>0</v>
      </c>
      <c r="O640" s="71" t="s">
        <v>17</v>
      </c>
      <c r="P640" s="71" t="s">
        <v>17</v>
      </c>
      <c r="Q640" s="68">
        <f t="shared" si="69"/>
        <v>0</v>
      </c>
    </row>
    <row r="641" spans="1:17" x14ac:dyDescent="0.25">
      <c r="A641" s="71"/>
      <c r="B641" s="71"/>
      <c r="C641" s="71" t="s">
        <v>17</v>
      </c>
      <c r="D641" s="71" t="s">
        <v>17</v>
      </c>
      <c r="E641" s="69">
        <f t="shared" si="63"/>
        <v>0</v>
      </c>
      <c r="F641" s="71" t="s">
        <v>17</v>
      </c>
      <c r="G641" s="70">
        <f t="shared" si="64"/>
        <v>0</v>
      </c>
      <c r="H641" s="71" t="s">
        <v>17</v>
      </c>
      <c r="I641" s="72" t="s">
        <v>17</v>
      </c>
      <c r="J641" s="71" t="s">
        <v>17</v>
      </c>
      <c r="K641" s="68">
        <f t="shared" si="65"/>
        <v>0</v>
      </c>
      <c r="L641" s="68">
        <f t="shared" si="66"/>
        <v>0</v>
      </c>
      <c r="M641" s="68">
        <f t="shared" si="67"/>
        <v>0</v>
      </c>
      <c r="N641" s="68">
        <f t="shared" si="68"/>
        <v>0</v>
      </c>
      <c r="O641" s="71" t="s">
        <v>17</v>
      </c>
      <c r="P641" s="71" t="s">
        <v>17</v>
      </c>
      <c r="Q641" s="68">
        <f t="shared" si="69"/>
        <v>0</v>
      </c>
    </row>
    <row r="642" spans="1:17" x14ac:dyDescent="0.25">
      <c r="A642" s="71"/>
      <c r="B642" s="71"/>
      <c r="C642" s="71" t="s">
        <v>17</v>
      </c>
      <c r="D642" s="71" t="s">
        <v>17</v>
      </c>
      <c r="E642" s="69">
        <f t="shared" si="63"/>
        <v>0</v>
      </c>
      <c r="F642" s="71" t="s">
        <v>17</v>
      </c>
      <c r="G642" s="70">
        <f t="shared" si="64"/>
        <v>0</v>
      </c>
      <c r="H642" s="71" t="s">
        <v>17</v>
      </c>
      <c r="I642" s="72" t="s">
        <v>17</v>
      </c>
      <c r="J642" s="71" t="s">
        <v>17</v>
      </c>
      <c r="K642" s="68">
        <f t="shared" si="65"/>
        <v>0</v>
      </c>
      <c r="L642" s="68">
        <f t="shared" si="66"/>
        <v>0</v>
      </c>
      <c r="M642" s="68">
        <f t="shared" si="67"/>
        <v>0</v>
      </c>
      <c r="N642" s="68">
        <f t="shared" si="68"/>
        <v>0</v>
      </c>
      <c r="O642" s="71" t="s">
        <v>17</v>
      </c>
      <c r="P642" s="71" t="s">
        <v>17</v>
      </c>
      <c r="Q642" s="68">
        <f t="shared" si="69"/>
        <v>0</v>
      </c>
    </row>
    <row r="643" spans="1:17" x14ac:dyDescent="0.25">
      <c r="A643" s="71"/>
      <c r="B643" s="71"/>
      <c r="C643" s="71" t="s">
        <v>17</v>
      </c>
      <c r="D643" s="71" t="s">
        <v>17</v>
      </c>
      <c r="E643" s="69">
        <f t="shared" ref="E643:E706" si="70">IFERROR(((PI()*(D643/2)^2)*C643),0)</f>
        <v>0</v>
      </c>
      <c r="F643" s="71" t="s">
        <v>17</v>
      </c>
      <c r="G643" s="70">
        <f t="shared" ref="G643:G706" si="71">IFERROR((E643*(F643+14.7))/14.7,0)</f>
        <v>0</v>
      </c>
      <c r="H643" s="71" t="s">
        <v>17</v>
      </c>
      <c r="I643" s="72" t="s">
        <v>17</v>
      </c>
      <c r="J643" s="71" t="s">
        <v>17</v>
      </c>
      <c r="K643" s="68">
        <f t="shared" ref="K643:K706" si="72">IFERROR((I643*(F643+14.7))/(J643*10.73*H643),0)</f>
        <v>0</v>
      </c>
      <c r="L643" s="68">
        <f t="shared" ref="L643:L706" si="73">IFERROR((14.7*I643)/(10.73*H643*J643),0)</f>
        <v>0</v>
      </c>
      <c r="M643" s="68">
        <f t="shared" ref="M643:M706" si="74">K643-L643</f>
        <v>0</v>
      </c>
      <c r="N643" s="68">
        <f t="shared" ref="N643:N706" si="75">M643*E643</f>
        <v>0</v>
      </c>
      <c r="O643" s="71" t="s">
        <v>17</v>
      </c>
      <c r="P643" s="71" t="s">
        <v>17</v>
      </c>
      <c r="Q643" s="68">
        <f t="shared" ref="Q643:Q706" si="76">IFERROR(P643*O643*N643,0)</f>
        <v>0</v>
      </c>
    </row>
    <row r="644" spans="1:17" x14ac:dyDescent="0.25">
      <c r="A644" s="71"/>
      <c r="B644" s="71"/>
      <c r="C644" s="71" t="s">
        <v>17</v>
      </c>
      <c r="D644" s="71" t="s">
        <v>17</v>
      </c>
      <c r="E644" s="69">
        <f t="shared" si="70"/>
        <v>0</v>
      </c>
      <c r="F644" s="71" t="s">
        <v>17</v>
      </c>
      <c r="G644" s="70">
        <f t="shared" si="71"/>
        <v>0</v>
      </c>
      <c r="H644" s="71" t="s">
        <v>17</v>
      </c>
      <c r="I644" s="72" t="s">
        <v>17</v>
      </c>
      <c r="J644" s="71" t="s">
        <v>17</v>
      </c>
      <c r="K644" s="68">
        <f t="shared" si="72"/>
        <v>0</v>
      </c>
      <c r="L644" s="68">
        <f t="shared" si="73"/>
        <v>0</v>
      </c>
      <c r="M644" s="68">
        <f t="shared" si="74"/>
        <v>0</v>
      </c>
      <c r="N644" s="68">
        <f t="shared" si="75"/>
        <v>0</v>
      </c>
      <c r="O644" s="71" t="s">
        <v>17</v>
      </c>
      <c r="P644" s="71" t="s">
        <v>17</v>
      </c>
      <c r="Q644" s="68">
        <f t="shared" si="76"/>
        <v>0</v>
      </c>
    </row>
    <row r="645" spans="1:17" x14ac:dyDescent="0.25">
      <c r="A645" s="71"/>
      <c r="B645" s="71"/>
      <c r="C645" s="71" t="s">
        <v>17</v>
      </c>
      <c r="D645" s="71" t="s">
        <v>17</v>
      </c>
      <c r="E645" s="69">
        <f t="shared" si="70"/>
        <v>0</v>
      </c>
      <c r="F645" s="71" t="s">
        <v>17</v>
      </c>
      <c r="G645" s="70">
        <f t="shared" si="71"/>
        <v>0</v>
      </c>
      <c r="H645" s="71" t="s">
        <v>17</v>
      </c>
      <c r="I645" s="72" t="s">
        <v>17</v>
      </c>
      <c r="J645" s="71" t="s">
        <v>17</v>
      </c>
      <c r="K645" s="68">
        <f t="shared" si="72"/>
        <v>0</v>
      </c>
      <c r="L645" s="68">
        <f t="shared" si="73"/>
        <v>0</v>
      </c>
      <c r="M645" s="68">
        <f t="shared" si="74"/>
        <v>0</v>
      </c>
      <c r="N645" s="68">
        <f t="shared" si="75"/>
        <v>0</v>
      </c>
      <c r="O645" s="71" t="s">
        <v>17</v>
      </c>
      <c r="P645" s="71" t="s">
        <v>17</v>
      </c>
      <c r="Q645" s="68">
        <f t="shared" si="76"/>
        <v>0</v>
      </c>
    </row>
    <row r="646" spans="1:17" x14ac:dyDescent="0.25">
      <c r="A646" s="71"/>
      <c r="B646" s="71"/>
      <c r="C646" s="71" t="s">
        <v>17</v>
      </c>
      <c r="D646" s="71" t="s">
        <v>17</v>
      </c>
      <c r="E646" s="69">
        <f t="shared" si="70"/>
        <v>0</v>
      </c>
      <c r="F646" s="71" t="s">
        <v>17</v>
      </c>
      <c r="G646" s="70">
        <f t="shared" si="71"/>
        <v>0</v>
      </c>
      <c r="H646" s="71" t="s">
        <v>17</v>
      </c>
      <c r="I646" s="72" t="s">
        <v>17</v>
      </c>
      <c r="J646" s="71" t="s">
        <v>17</v>
      </c>
      <c r="K646" s="68">
        <f t="shared" si="72"/>
        <v>0</v>
      </c>
      <c r="L646" s="68">
        <f t="shared" si="73"/>
        <v>0</v>
      </c>
      <c r="M646" s="68">
        <f t="shared" si="74"/>
        <v>0</v>
      </c>
      <c r="N646" s="68">
        <f t="shared" si="75"/>
        <v>0</v>
      </c>
      <c r="O646" s="71" t="s">
        <v>17</v>
      </c>
      <c r="P646" s="71" t="s">
        <v>17</v>
      </c>
      <c r="Q646" s="68">
        <f t="shared" si="76"/>
        <v>0</v>
      </c>
    </row>
    <row r="647" spans="1:17" x14ac:dyDescent="0.25">
      <c r="A647" s="71"/>
      <c r="B647" s="71"/>
      <c r="C647" s="71" t="s">
        <v>17</v>
      </c>
      <c r="D647" s="71" t="s">
        <v>17</v>
      </c>
      <c r="E647" s="69">
        <f t="shared" si="70"/>
        <v>0</v>
      </c>
      <c r="F647" s="71" t="s">
        <v>17</v>
      </c>
      <c r="G647" s="70">
        <f t="shared" si="71"/>
        <v>0</v>
      </c>
      <c r="H647" s="71" t="s">
        <v>17</v>
      </c>
      <c r="I647" s="72" t="s">
        <v>17</v>
      </c>
      <c r="J647" s="71" t="s">
        <v>17</v>
      </c>
      <c r="K647" s="68">
        <f t="shared" si="72"/>
        <v>0</v>
      </c>
      <c r="L647" s="68">
        <f t="shared" si="73"/>
        <v>0</v>
      </c>
      <c r="M647" s="68">
        <f t="shared" si="74"/>
        <v>0</v>
      </c>
      <c r="N647" s="68">
        <f t="shared" si="75"/>
        <v>0</v>
      </c>
      <c r="O647" s="71" t="s">
        <v>17</v>
      </c>
      <c r="P647" s="71" t="s">
        <v>17</v>
      </c>
      <c r="Q647" s="68">
        <f t="shared" si="76"/>
        <v>0</v>
      </c>
    </row>
    <row r="648" spans="1:17" x14ac:dyDescent="0.25">
      <c r="A648" s="71"/>
      <c r="B648" s="71"/>
      <c r="C648" s="71" t="s">
        <v>17</v>
      </c>
      <c r="D648" s="71" t="s">
        <v>17</v>
      </c>
      <c r="E648" s="69">
        <f t="shared" si="70"/>
        <v>0</v>
      </c>
      <c r="F648" s="71" t="s">
        <v>17</v>
      </c>
      <c r="G648" s="70">
        <f t="shared" si="71"/>
        <v>0</v>
      </c>
      <c r="H648" s="71" t="s">
        <v>17</v>
      </c>
      <c r="I648" s="72" t="s">
        <v>17</v>
      </c>
      <c r="J648" s="71" t="s">
        <v>17</v>
      </c>
      <c r="K648" s="68">
        <f t="shared" si="72"/>
        <v>0</v>
      </c>
      <c r="L648" s="68">
        <f t="shared" si="73"/>
        <v>0</v>
      </c>
      <c r="M648" s="68">
        <f t="shared" si="74"/>
        <v>0</v>
      </c>
      <c r="N648" s="68">
        <f t="shared" si="75"/>
        <v>0</v>
      </c>
      <c r="O648" s="71" t="s">
        <v>17</v>
      </c>
      <c r="P648" s="71" t="s">
        <v>17</v>
      </c>
      <c r="Q648" s="68">
        <f t="shared" si="76"/>
        <v>0</v>
      </c>
    </row>
    <row r="649" spans="1:17" x14ac:dyDescent="0.25">
      <c r="A649" s="71"/>
      <c r="B649" s="71"/>
      <c r="C649" s="71" t="s">
        <v>17</v>
      </c>
      <c r="D649" s="71" t="s">
        <v>17</v>
      </c>
      <c r="E649" s="69">
        <f t="shared" si="70"/>
        <v>0</v>
      </c>
      <c r="F649" s="71" t="s">
        <v>17</v>
      </c>
      <c r="G649" s="70">
        <f t="shared" si="71"/>
        <v>0</v>
      </c>
      <c r="H649" s="71" t="s">
        <v>17</v>
      </c>
      <c r="I649" s="72" t="s">
        <v>17</v>
      </c>
      <c r="J649" s="71" t="s">
        <v>17</v>
      </c>
      <c r="K649" s="68">
        <f t="shared" si="72"/>
        <v>0</v>
      </c>
      <c r="L649" s="68">
        <f t="shared" si="73"/>
        <v>0</v>
      </c>
      <c r="M649" s="68">
        <f t="shared" si="74"/>
        <v>0</v>
      </c>
      <c r="N649" s="68">
        <f t="shared" si="75"/>
        <v>0</v>
      </c>
      <c r="O649" s="71" t="s">
        <v>17</v>
      </c>
      <c r="P649" s="71" t="s">
        <v>17</v>
      </c>
      <c r="Q649" s="68">
        <f t="shared" si="76"/>
        <v>0</v>
      </c>
    </row>
    <row r="650" spans="1:17" x14ac:dyDescent="0.25">
      <c r="A650" s="71"/>
      <c r="B650" s="71"/>
      <c r="C650" s="71" t="s">
        <v>17</v>
      </c>
      <c r="D650" s="71" t="s">
        <v>17</v>
      </c>
      <c r="E650" s="69">
        <f t="shared" si="70"/>
        <v>0</v>
      </c>
      <c r="F650" s="71" t="s">
        <v>17</v>
      </c>
      <c r="G650" s="70">
        <f t="shared" si="71"/>
        <v>0</v>
      </c>
      <c r="H650" s="71" t="s">
        <v>17</v>
      </c>
      <c r="I650" s="72" t="s">
        <v>17</v>
      </c>
      <c r="J650" s="71" t="s">
        <v>17</v>
      </c>
      <c r="K650" s="68">
        <f t="shared" si="72"/>
        <v>0</v>
      </c>
      <c r="L650" s="68">
        <f t="shared" si="73"/>
        <v>0</v>
      </c>
      <c r="M650" s="68">
        <f t="shared" si="74"/>
        <v>0</v>
      </c>
      <c r="N650" s="68">
        <f t="shared" si="75"/>
        <v>0</v>
      </c>
      <c r="O650" s="71" t="s">
        <v>17</v>
      </c>
      <c r="P650" s="71" t="s">
        <v>17</v>
      </c>
      <c r="Q650" s="68">
        <f t="shared" si="76"/>
        <v>0</v>
      </c>
    </row>
    <row r="651" spans="1:17" x14ac:dyDescent="0.25">
      <c r="A651" s="71"/>
      <c r="B651" s="71"/>
      <c r="C651" s="71" t="s">
        <v>17</v>
      </c>
      <c r="D651" s="71" t="s">
        <v>17</v>
      </c>
      <c r="E651" s="69">
        <f t="shared" si="70"/>
        <v>0</v>
      </c>
      <c r="F651" s="71" t="s">
        <v>17</v>
      </c>
      <c r="G651" s="70">
        <f t="shared" si="71"/>
        <v>0</v>
      </c>
      <c r="H651" s="71" t="s">
        <v>17</v>
      </c>
      <c r="I651" s="72" t="s">
        <v>17</v>
      </c>
      <c r="J651" s="71" t="s">
        <v>17</v>
      </c>
      <c r="K651" s="68">
        <f t="shared" si="72"/>
        <v>0</v>
      </c>
      <c r="L651" s="68">
        <f t="shared" si="73"/>
        <v>0</v>
      </c>
      <c r="M651" s="68">
        <f t="shared" si="74"/>
        <v>0</v>
      </c>
      <c r="N651" s="68">
        <f t="shared" si="75"/>
        <v>0</v>
      </c>
      <c r="O651" s="71" t="s">
        <v>17</v>
      </c>
      <c r="P651" s="71" t="s">
        <v>17</v>
      </c>
      <c r="Q651" s="68">
        <f t="shared" si="76"/>
        <v>0</v>
      </c>
    </row>
    <row r="652" spans="1:17" x14ac:dyDescent="0.25">
      <c r="A652" s="71"/>
      <c r="B652" s="71"/>
      <c r="C652" s="71" t="s">
        <v>17</v>
      </c>
      <c r="D652" s="71" t="s">
        <v>17</v>
      </c>
      <c r="E652" s="69">
        <f t="shared" si="70"/>
        <v>0</v>
      </c>
      <c r="F652" s="71" t="s">
        <v>17</v>
      </c>
      <c r="G652" s="70">
        <f t="shared" si="71"/>
        <v>0</v>
      </c>
      <c r="H652" s="71" t="s">
        <v>17</v>
      </c>
      <c r="I652" s="72" t="s">
        <v>17</v>
      </c>
      <c r="J652" s="71" t="s">
        <v>17</v>
      </c>
      <c r="K652" s="68">
        <f t="shared" si="72"/>
        <v>0</v>
      </c>
      <c r="L652" s="68">
        <f t="shared" si="73"/>
        <v>0</v>
      </c>
      <c r="M652" s="68">
        <f t="shared" si="74"/>
        <v>0</v>
      </c>
      <c r="N652" s="68">
        <f t="shared" si="75"/>
        <v>0</v>
      </c>
      <c r="O652" s="71" t="s">
        <v>17</v>
      </c>
      <c r="P652" s="71" t="s">
        <v>17</v>
      </c>
      <c r="Q652" s="68">
        <f t="shared" si="76"/>
        <v>0</v>
      </c>
    </row>
    <row r="653" spans="1:17" x14ac:dyDescent="0.25">
      <c r="A653" s="71"/>
      <c r="B653" s="71"/>
      <c r="C653" s="71" t="s">
        <v>17</v>
      </c>
      <c r="D653" s="71" t="s">
        <v>17</v>
      </c>
      <c r="E653" s="69">
        <f t="shared" si="70"/>
        <v>0</v>
      </c>
      <c r="F653" s="71" t="s">
        <v>17</v>
      </c>
      <c r="G653" s="70">
        <f t="shared" si="71"/>
        <v>0</v>
      </c>
      <c r="H653" s="71" t="s">
        <v>17</v>
      </c>
      <c r="I653" s="72" t="s">
        <v>17</v>
      </c>
      <c r="J653" s="71" t="s">
        <v>17</v>
      </c>
      <c r="K653" s="68">
        <f t="shared" si="72"/>
        <v>0</v>
      </c>
      <c r="L653" s="68">
        <f t="shared" si="73"/>
        <v>0</v>
      </c>
      <c r="M653" s="68">
        <f t="shared" si="74"/>
        <v>0</v>
      </c>
      <c r="N653" s="68">
        <f t="shared" si="75"/>
        <v>0</v>
      </c>
      <c r="O653" s="71" t="s">
        <v>17</v>
      </c>
      <c r="P653" s="71" t="s">
        <v>17</v>
      </c>
      <c r="Q653" s="68">
        <f t="shared" si="76"/>
        <v>0</v>
      </c>
    </row>
    <row r="654" spans="1:17" x14ac:dyDescent="0.25">
      <c r="A654" s="71"/>
      <c r="B654" s="71"/>
      <c r="C654" s="71" t="s">
        <v>17</v>
      </c>
      <c r="D654" s="71" t="s">
        <v>17</v>
      </c>
      <c r="E654" s="69">
        <f t="shared" si="70"/>
        <v>0</v>
      </c>
      <c r="F654" s="71" t="s">
        <v>17</v>
      </c>
      <c r="G654" s="70">
        <f t="shared" si="71"/>
        <v>0</v>
      </c>
      <c r="H654" s="71" t="s">
        <v>17</v>
      </c>
      <c r="I654" s="72" t="s">
        <v>17</v>
      </c>
      <c r="J654" s="71" t="s">
        <v>17</v>
      </c>
      <c r="K654" s="68">
        <f t="shared" si="72"/>
        <v>0</v>
      </c>
      <c r="L654" s="68">
        <f t="shared" si="73"/>
        <v>0</v>
      </c>
      <c r="M654" s="68">
        <f t="shared" si="74"/>
        <v>0</v>
      </c>
      <c r="N654" s="68">
        <f t="shared" si="75"/>
        <v>0</v>
      </c>
      <c r="O654" s="71" t="s">
        <v>17</v>
      </c>
      <c r="P654" s="71" t="s">
        <v>17</v>
      </c>
      <c r="Q654" s="68">
        <f t="shared" si="76"/>
        <v>0</v>
      </c>
    </row>
    <row r="655" spans="1:17" x14ac:dyDescent="0.25">
      <c r="A655" s="71"/>
      <c r="B655" s="71"/>
      <c r="C655" s="71" t="s">
        <v>17</v>
      </c>
      <c r="D655" s="71" t="s">
        <v>17</v>
      </c>
      <c r="E655" s="69">
        <f t="shared" si="70"/>
        <v>0</v>
      </c>
      <c r="F655" s="71" t="s">
        <v>17</v>
      </c>
      <c r="G655" s="70">
        <f t="shared" si="71"/>
        <v>0</v>
      </c>
      <c r="H655" s="71" t="s">
        <v>17</v>
      </c>
      <c r="I655" s="72" t="s">
        <v>17</v>
      </c>
      <c r="J655" s="71" t="s">
        <v>17</v>
      </c>
      <c r="K655" s="68">
        <f t="shared" si="72"/>
        <v>0</v>
      </c>
      <c r="L655" s="68">
        <f t="shared" si="73"/>
        <v>0</v>
      </c>
      <c r="M655" s="68">
        <f t="shared" si="74"/>
        <v>0</v>
      </c>
      <c r="N655" s="68">
        <f t="shared" si="75"/>
        <v>0</v>
      </c>
      <c r="O655" s="71" t="s">
        <v>17</v>
      </c>
      <c r="P655" s="71" t="s">
        <v>17</v>
      </c>
      <c r="Q655" s="68">
        <f t="shared" si="76"/>
        <v>0</v>
      </c>
    </row>
    <row r="656" spans="1:17" x14ac:dyDescent="0.25">
      <c r="A656" s="71"/>
      <c r="B656" s="71"/>
      <c r="C656" s="71" t="s">
        <v>17</v>
      </c>
      <c r="D656" s="71" t="s">
        <v>17</v>
      </c>
      <c r="E656" s="69">
        <f t="shared" si="70"/>
        <v>0</v>
      </c>
      <c r="F656" s="71" t="s">
        <v>17</v>
      </c>
      <c r="G656" s="70">
        <f t="shared" si="71"/>
        <v>0</v>
      </c>
      <c r="H656" s="71" t="s">
        <v>17</v>
      </c>
      <c r="I656" s="72" t="s">
        <v>17</v>
      </c>
      <c r="J656" s="71" t="s">
        <v>17</v>
      </c>
      <c r="K656" s="68">
        <f t="shared" si="72"/>
        <v>0</v>
      </c>
      <c r="L656" s="68">
        <f t="shared" si="73"/>
        <v>0</v>
      </c>
      <c r="M656" s="68">
        <f t="shared" si="74"/>
        <v>0</v>
      </c>
      <c r="N656" s="68">
        <f t="shared" si="75"/>
        <v>0</v>
      </c>
      <c r="O656" s="71" t="s">
        <v>17</v>
      </c>
      <c r="P656" s="71" t="s">
        <v>17</v>
      </c>
      <c r="Q656" s="68">
        <f t="shared" si="76"/>
        <v>0</v>
      </c>
    </row>
    <row r="657" spans="1:17" x14ac:dyDescent="0.25">
      <c r="A657" s="71"/>
      <c r="B657" s="71"/>
      <c r="C657" s="71" t="s">
        <v>17</v>
      </c>
      <c r="D657" s="71" t="s">
        <v>17</v>
      </c>
      <c r="E657" s="69">
        <f t="shared" si="70"/>
        <v>0</v>
      </c>
      <c r="F657" s="71" t="s">
        <v>17</v>
      </c>
      <c r="G657" s="70">
        <f t="shared" si="71"/>
        <v>0</v>
      </c>
      <c r="H657" s="71" t="s">
        <v>17</v>
      </c>
      <c r="I657" s="72" t="s">
        <v>17</v>
      </c>
      <c r="J657" s="71" t="s">
        <v>17</v>
      </c>
      <c r="K657" s="68">
        <f t="shared" si="72"/>
        <v>0</v>
      </c>
      <c r="L657" s="68">
        <f t="shared" si="73"/>
        <v>0</v>
      </c>
      <c r="M657" s="68">
        <f t="shared" si="74"/>
        <v>0</v>
      </c>
      <c r="N657" s="68">
        <f t="shared" si="75"/>
        <v>0</v>
      </c>
      <c r="O657" s="71" t="s">
        <v>17</v>
      </c>
      <c r="P657" s="71" t="s">
        <v>17</v>
      </c>
      <c r="Q657" s="68">
        <f t="shared" si="76"/>
        <v>0</v>
      </c>
    </row>
    <row r="658" spans="1:17" x14ac:dyDescent="0.25">
      <c r="A658" s="71"/>
      <c r="B658" s="71"/>
      <c r="C658" s="71" t="s">
        <v>17</v>
      </c>
      <c r="D658" s="71" t="s">
        <v>17</v>
      </c>
      <c r="E658" s="69">
        <f t="shared" si="70"/>
        <v>0</v>
      </c>
      <c r="F658" s="71" t="s">
        <v>17</v>
      </c>
      <c r="G658" s="70">
        <f t="shared" si="71"/>
        <v>0</v>
      </c>
      <c r="H658" s="71" t="s">
        <v>17</v>
      </c>
      <c r="I658" s="72" t="s">
        <v>17</v>
      </c>
      <c r="J658" s="71" t="s">
        <v>17</v>
      </c>
      <c r="K658" s="68">
        <f t="shared" si="72"/>
        <v>0</v>
      </c>
      <c r="L658" s="68">
        <f t="shared" si="73"/>
        <v>0</v>
      </c>
      <c r="M658" s="68">
        <f t="shared" si="74"/>
        <v>0</v>
      </c>
      <c r="N658" s="68">
        <f t="shared" si="75"/>
        <v>0</v>
      </c>
      <c r="O658" s="71" t="s">
        <v>17</v>
      </c>
      <c r="P658" s="71" t="s">
        <v>17</v>
      </c>
      <c r="Q658" s="68">
        <f t="shared" si="76"/>
        <v>0</v>
      </c>
    </row>
    <row r="659" spans="1:17" x14ac:dyDescent="0.25">
      <c r="A659" s="71"/>
      <c r="B659" s="71"/>
      <c r="C659" s="71" t="s">
        <v>17</v>
      </c>
      <c r="D659" s="71" t="s">
        <v>17</v>
      </c>
      <c r="E659" s="69">
        <f t="shared" si="70"/>
        <v>0</v>
      </c>
      <c r="F659" s="71" t="s">
        <v>17</v>
      </c>
      <c r="G659" s="70">
        <f t="shared" si="71"/>
        <v>0</v>
      </c>
      <c r="H659" s="71" t="s">
        <v>17</v>
      </c>
      <c r="I659" s="72" t="s">
        <v>17</v>
      </c>
      <c r="J659" s="71" t="s">
        <v>17</v>
      </c>
      <c r="K659" s="68">
        <f t="shared" si="72"/>
        <v>0</v>
      </c>
      <c r="L659" s="68">
        <f t="shared" si="73"/>
        <v>0</v>
      </c>
      <c r="M659" s="68">
        <f t="shared" si="74"/>
        <v>0</v>
      </c>
      <c r="N659" s="68">
        <f t="shared" si="75"/>
        <v>0</v>
      </c>
      <c r="O659" s="71" t="s">
        <v>17</v>
      </c>
      <c r="P659" s="71" t="s">
        <v>17</v>
      </c>
      <c r="Q659" s="68">
        <f t="shared" si="76"/>
        <v>0</v>
      </c>
    </row>
    <row r="660" spans="1:17" x14ac:dyDescent="0.25">
      <c r="A660" s="71"/>
      <c r="B660" s="71"/>
      <c r="C660" s="71" t="s">
        <v>17</v>
      </c>
      <c r="D660" s="71" t="s">
        <v>17</v>
      </c>
      <c r="E660" s="69">
        <f t="shared" si="70"/>
        <v>0</v>
      </c>
      <c r="F660" s="71" t="s">
        <v>17</v>
      </c>
      <c r="G660" s="70">
        <f t="shared" si="71"/>
        <v>0</v>
      </c>
      <c r="H660" s="71" t="s">
        <v>17</v>
      </c>
      <c r="I660" s="72" t="s">
        <v>17</v>
      </c>
      <c r="J660" s="71" t="s">
        <v>17</v>
      </c>
      <c r="K660" s="68">
        <f t="shared" si="72"/>
        <v>0</v>
      </c>
      <c r="L660" s="68">
        <f t="shared" si="73"/>
        <v>0</v>
      </c>
      <c r="M660" s="68">
        <f t="shared" si="74"/>
        <v>0</v>
      </c>
      <c r="N660" s="68">
        <f t="shared" si="75"/>
        <v>0</v>
      </c>
      <c r="O660" s="71" t="s">
        <v>17</v>
      </c>
      <c r="P660" s="71" t="s">
        <v>17</v>
      </c>
      <c r="Q660" s="68">
        <f t="shared" si="76"/>
        <v>0</v>
      </c>
    </row>
    <row r="661" spans="1:17" x14ac:dyDescent="0.25">
      <c r="A661" s="71"/>
      <c r="B661" s="71"/>
      <c r="C661" s="71" t="s">
        <v>17</v>
      </c>
      <c r="D661" s="71" t="s">
        <v>17</v>
      </c>
      <c r="E661" s="69">
        <f t="shared" si="70"/>
        <v>0</v>
      </c>
      <c r="F661" s="71" t="s">
        <v>17</v>
      </c>
      <c r="G661" s="70">
        <f t="shared" si="71"/>
        <v>0</v>
      </c>
      <c r="H661" s="71" t="s">
        <v>17</v>
      </c>
      <c r="I661" s="72" t="s">
        <v>17</v>
      </c>
      <c r="J661" s="71" t="s">
        <v>17</v>
      </c>
      <c r="K661" s="68">
        <f t="shared" si="72"/>
        <v>0</v>
      </c>
      <c r="L661" s="68">
        <f t="shared" si="73"/>
        <v>0</v>
      </c>
      <c r="M661" s="68">
        <f t="shared" si="74"/>
        <v>0</v>
      </c>
      <c r="N661" s="68">
        <f t="shared" si="75"/>
        <v>0</v>
      </c>
      <c r="O661" s="71" t="s">
        <v>17</v>
      </c>
      <c r="P661" s="71" t="s">
        <v>17</v>
      </c>
      <c r="Q661" s="68">
        <f t="shared" si="76"/>
        <v>0</v>
      </c>
    </row>
    <row r="662" spans="1:17" x14ac:dyDescent="0.25">
      <c r="A662" s="71"/>
      <c r="B662" s="71"/>
      <c r="C662" s="71" t="s">
        <v>17</v>
      </c>
      <c r="D662" s="71" t="s">
        <v>17</v>
      </c>
      <c r="E662" s="69">
        <f t="shared" si="70"/>
        <v>0</v>
      </c>
      <c r="F662" s="71" t="s">
        <v>17</v>
      </c>
      <c r="G662" s="70">
        <f t="shared" si="71"/>
        <v>0</v>
      </c>
      <c r="H662" s="71" t="s">
        <v>17</v>
      </c>
      <c r="I662" s="72" t="s">
        <v>17</v>
      </c>
      <c r="J662" s="71" t="s">
        <v>17</v>
      </c>
      <c r="K662" s="68">
        <f t="shared" si="72"/>
        <v>0</v>
      </c>
      <c r="L662" s="68">
        <f t="shared" si="73"/>
        <v>0</v>
      </c>
      <c r="M662" s="68">
        <f t="shared" si="74"/>
        <v>0</v>
      </c>
      <c r="N662" s="68">
        <f t="shared" si="75"/>
        <v>0</v>
      </c>
      <c r="O662" s="71" t="s">
        <v>17</v>
      </c>
      <c r="P662" s="71" t="s">
        <v>17</v>
      </c>
      <c r="Q662" s="68">
        <f t="shared" si="76"/>
        <v>0</v>
      </c>
    </row>
    <row r="663" spans="1:17" x14ac:dyDescent="0.25">
      <c r="A663" s="71"/>
      <c r="B663" s="71"/>
      <c r="C663" s="71" t="s">
        <v>17</v>
      </c>
      <c r="D663" s="71" t="s">
        <v>17</v>
      </c>
      <c r="E663" s="69">
        <f t="shared" si="70"/>
        <v>0</v>
      </c>
      <c r="F663" s="71" t="s">
        <v>17</v>
      </c>
      <c r="G663" s="70">
        <f t="shared" si="71"/>
        <v>0</v>
      </c>
      <c r="H663" s="71" t="s">
        <v>17</v>
      </c>
      <c r="I663" s="72" t="s">
        <v>17</v>
      </c>
      <c r="J663" s="71" t="s">
        <v>17</v>
      </c>
      <c r="K663" s="68">
        <f t="shared" si="72"/>
        <v>0</v>
      </c>
      <c r="L663" s="68">
        <f t="shared" si="73"/>
        <v>0</v>
      </c>
      <c r="M663" s="68">
        <f t="shared" si="74"/>
        <v>0</v>
      </c>
      <c r="N663" s="68">
        <f t="shared" si="75"/>
        <v>0</v>
      </c>
      <c r="O663" s="71" t="s">
        <v>17</v>
      </c>
      <c r="P663" s="71" t="s">
        <v>17</v>
      </c>
      <c r="Q663" s="68">
        <f t="shared" si="76"/>
        <v>0</v>
      </c>
    </row>
    <row r="664" spans="1:17" x14ac:dyDescent="0.25">
      <c r="A664" s="71"/>
      <c r="B664" s="71"/>
      <c r="C664" s="71" t="s">
        <v>17</v>
      </c>
      <c r="D664" s="71" t="s">
        <v>17</v>
      </c>
      <c r="E664" s="69">
        <f t="shared" si="70"/>
        <v>0</v>
      </c>
      <c r="F664" s="71" t="s">
        <v>17</v>
      </c>
      <c r="G664" s="70">
        <f t="shared" si="71"/>
        <v>0</v>
      </c>
      <c r="H664" s="71" t="s">
        <v>17</v>
      </c>
      <c r="I664" s="72" t="s">
        <v>17</v>
      </c>
      <c r="J664" s="71" t="s">
        <v>17</v>
      </c>
      <c r="K664" s="68">
        <f t="shared" si="72"/>
        <v>0</v>
      </c>
      <c r="L664" s="68">
        <f t="shared" si="73"/>
        <v>0</v>
      </c>
      <c r="M664" s="68">
        <f t="shared" si="74"/>
        <v>0</v>
      </c>
      <c r="N664" s="68">
        <f t="shared" si="75"/>
        <v>0</v>
      </c>
      <c r="O664" s="71" t="s">
        <v>17</v>
      </c>
      <c r="P664" s="71" t="s">
        <v>17</v>
      </c>
      <c r="Q664" s="68">
        <f t="shared" si="76"/>
        <v>0</v>
      </c>
    </row>
    <row r="665" spans="1:17" x14ac:dyDescent="0.25">
      <c r="A665" s="71"/>
      <c r="B665" s="71"/>
      <c r="C665" s="71" t="s">
        <v>17</v>
      </c>
      <c r="D665" s="71" t="s">
        <v>17</v>
      </c>
      <c r="E665" s="69">
        <f t="shared" si="70"/>
        <v>0</v>
      </c>
      <c r="F665" s="71" t="s">
        <v>17</v>
      </c>
      <c r="G665" s="70">
        <f t="shared" si="71"/>
        <v>0</v>
      </c>
      <c r="H665" s="71" t="s">
        <v>17</v>
      </c>
      <c r="I665" s="72" t="s">
        <v>17</v>
      </c>
      <c r="J665" s="71" t="s">
        <v>17</v>
      </c>
      <c r="K665" s="68">
        <f t="shared" si="72"/>
        <v>0</v>
      </c>
      <c r="L665" s="68">
        <f t="shared" si="73"/>
        <v>0</v>
      </c>
      <c r="M665" s="68">
        <f t="shared" si="74"/>
        <v>0</v>
      </c>
      <c r="N665" s="68">
        <f t="shared" si="75"/>
        <v>0</v>
      </c>
      <c r="O665" s="71" t="s">
        <v>17</v>
      </c>
      <c r="P665" s="71" t="s">
        <v>17</v>
      </c>
      <c r="Q665" s="68">
        <f t="shared" si="76"/>
        <v>0</v>
      </c>
    </row>
    <row r="666" spans="1:17" x14ac:dyDescent="0.25">
      <c r="A666" s="71"/>
      <c r="B666" s="71"/>
      <c r="C666" s="71" t="s">
        <v>17</v>
      </c>
      <c r="D666" s="71" t="s">
        <v>17</v>
      </c>
      <c r="E666" s="69">
        <f t="shared" si="70"/>
        <v>0</v>
      </c>
      <c r="F666" s="71" t="s">
        <v>17</v>
      </c>
      <c r="G666" s="70">
        <f t="shared" si="71"/>
        <v>0</v>
      </c>
      <c r="H666" s="71" t="s">
        <v>17</v>
      </c>
      <c r="I666" s="72" t="s">
        <v>17</v>
      </c>
      <c r="J666" s="71" t="s">
        <v>17</v>
      </c>
      <c r="K666" s="68">
        <f t="shared" si="72"/>
        <v>0</v>
      </c>
      <c r="L666" s="68">
        <f t="shared" si="73"/>
        <v>0</v>
      </c>
      <c r="M666" s="68">
        <f t="shared" si="74"/>
        <v>0</v>
      </c>
      <c r="N666" s="68">
        <f t="shared" si="75"/>
        <v>0</v>
      </c>
      <c r="O666" s="71" t="s">
        <v>17</v>
      </c>
      <c r="P666" s="71" t="s">
        <v>17</v>
      </c>
      <c r="Q666" s="68">
        <f t="shared" si="76"/>
        <v>0</v>
      </c>
    </row>
    <row r="667" spans="1:17" x14ac:dyDescent="0.25">
      <c r="A667" s="71"/>
      <c r="B667" s="71"/>
      <c r="C667" s="71" t="s">
        <v>17</v>
      </c>
      <c r="D667" s="71" t="s">
        <v>17</v>
      </c>
      <c r="E667" s="69">
        <f t="shared" si="70"/>
        <v>0</v>
      </c>
      <c r="F667" s="71" t="s">
        <v>17</v>
      </c>
      <c r="G667" s="70">
        <f t="shared" si="71"/>
        <v>0</v>
      </c>
      <c r="H667" s="71" t="s">
        <v>17</v>
      </c>
      <c r="I667" s="72" t="s">
        <v>17</v>
      </c>
      <c r="J667" s="71" t="s">
        <v>17</v>
      </c>
      <c r="K667" s="68">
        <f t="shared" si="72"/>
        <v>0</v>
      </c>
      <c r="L667" s="68">
        <f t="shared" si="73"/>
        <v>0</v>
      </c>
      <c r="M667" s="68">
        <f t="shared" si="74"/>
        <v>0</v>
      </c>
      <c r="N667" s="68">
        <f t="shared" si="75"/>
        <v>0</v>
      </c>
      <c r="O667" s="71" t="s">
        <v>17</v>
      </c>
      <c r="P667" s="71" t="s">
        <v>17</v>
      </c>
      <c r="Q667" s="68">
        <f t="shared" si="76"/>
        <v>0</v>
      </c>
    </row>
    <row r="668" spans="1:17" x14ac:dyDescent="0.25">
      <c r="A668" s="71"/>
      <c r="B668" s="71"/>
      <c r="C668" s="71" t="s">
        <v>17</v>
      </c>
      <c r="D668" s="71" t="s">
        <v>17</v>
      </c>
      <c r="E668" s="69">
        <f t="shared" si="70"/>
        <v>0</v>
      </c>
      <c r="F668" s="71" t="s">
        <v>17</v>
      </c>
      <c r="G668" s="70">
        <f t="shared" si="71"/>
        <v>0</v>
      </c>
      <c r="H668" s="71" t="s">
        <v>17</v>
      </c>
      <c r="I668" s="72" t="s">
        <v>17</v>
      </c>
      <c r="J668" s="71" t="s">
        <v>17</v>
      </c>
      <c r="K668" s="68">
        <f t="shared" si="72"/>
        <v>0</v>
      </c>
      <c r="L668" s="68">
        <f t="shared" si="73"/>
        <v>0</v>
      </c>
      <c r="M668" s="68">
        <f t="shared" si="74"/>
        <v>0</v>
      </c>
      <c r="N668" s="68">
        <f t="shared" si="75"/>
        <v>0</v>
      </c>
      <c r="O668" s="71" t="s">
        <v>17</v>
      </c>
      <c r="P668" s="71" t="s">
        <v>17</v>
      </c>
      <c r="Q668" s="68">
        <f t="shared" si="76"/>
        <v>0</v>
      </c>
    </row>
    <row r="669" spans="1:17" x14ac:dyDescent="0.25">
      <c r="A669" s="71"/>
      <c r="B669" s="71"/>
      <c r="C669" s="71" t="s">
        <v>17</v>
      </c>
      <c r="D669" s="71" t="s">
        <v>17</v>
      </c>
      <c r="E669" s="69">
        <f t="shared" si="70"/>
        <v>0</v>
      </c>
      <c r="F669" s="71" t="s">
        <v>17</v>
      </c>
      <c r="G669" s="70">
        <f t="shared" si="71"/>
        <v>0</v>
      </c>
      <c r="H669" s="71" t="s">
        <v>17</v>
      </c>
      <c r="I669" s="72" t="s">
        <v>17</v>
      </c>
      <c r="J669" s="71" t="s">
        <v>17</v>
      </c>
      <c r="K669" s="68">
        <f t="shared" si="72"/>
        <v>0</v>
      </c>
      <c r="L669" s="68">
        <f t="shared" si="73"/>
        <v>0</v>
      </c>
      <c r="M669" s="68">
        <f t="shared" si="74"/>
        <v>0</v>
      </c>
      <c r="N669" s="68">
        <f t="shared" si="75"/>
        <v>0</v>
      </c>
      <c r="O669" s="71" t="s">
        <v>17</v>
      </c>
      <c r="P669" s="71" t="s">
        <v>17</v>
      </c>
      <c r="Q669" s="68">
        <f t="shared" si="76"/>
        <v>0</v>
      </c>
    </row>
    <row r="670" spans="1:17" x14ac:dyDescent="0.25">
      <c r="A670" s="71"/>
      <c r="B670" s="71"/>
      <c r="C670" s="71" t="s">
        <v>17</v>
      </c>
      <c r="D670" s="71" t="s">
        <v>17</v>
      </c>
      <c r="E670" s="69">
        <f t="shared" si="70"/>
        <v>0</v>
      </c>
      <c r="F670" s="71" t="s">
        <v>17</v>
      </c>
      <c r="G670" s="70">
        <f t="shared" si="71"/>
        <v>0</v>
      </c>
      <c r="H670" s="71" t="s">
        <v>17</v>
      </c>
      <c r="I670" s="72" t="s">
        <v>17</v>
      </c>
      <c r="J670" s="71" t="s">
        <v>17</v>
      </c>
      <c r="K670" s="68">
        <f t="shared" si="72"/>
        <v>0</v>
      </c>
      <c r="L670" s="68">
        <f t="shared" si="73"/>
        <v>0</v>
      </c>
      <c r="M670" s="68">
        <f t="shared" si="74"/>
        <v>0</v>
      </c>
      <c r="N670" s="68">
        <f t="shared" si="75"/>
        <v>0</v>
      </c>
      <c r="O670" s="71" t="s">
        <v>17</v>
      </c>
      <c r="P670" s="71" t="s">
        <v>17</v>
      </c>
      <c r="Q670" s="68">
        <f t="shared" si="76"/>
        <v>0</v>
      </c>
    </row>
    <row r="671" spans="1:17" x14ac:dyDescent="0.25">
      <c r="A671" s="71"/>
      <c r="B671" s="71"/>
      <c r="C671" s="71" t="s">
        <v>17</v>
      </c>
      <c r="D671" s="71" t="s">
        <v>17</v>
      </c>
      <c r="E671" s="69">
        <f t="shared" si="70"/>
        <v>0</v>
      </c>
      <c r="F671" s="71" t="s">
        <v>17</v>
      </c>
      <c r="G671" s="70">
        <f t="shared" si="71"/>
        <v>0</v>
      </c>
      <c r="H671" s="71" t="s">
        <v>17</v>
      </c>
      <c r="I671" s="72" t="s">
        <v>17</v>
      </c>
      <c r="J671" s="71" t="s">
        <v>17</v>
      </c>
      <c r="K671" s="68">
        <f t="shared" si="72"/>
        <v>0</v>
      </c>
      <c r="L671" s="68">
        <f t="shared" si="73"/>
        <v>0</v>
      </c>
      <c r="M671" s="68">
        <f t="shared" si="74"/>
        <v>0</v>
      </c>
      <c r="N671" s="68">
        <f t="shared" si="75"/>
        <v>0</v>
      </c>
      <c r="O671" s="71" t="s">
        <v>17</v>
      </c>
      <c r="P671" s="71" t="s">
        <v>17</v>
      </c>
      <c r="Q671" s="68">
        <f t="shared" si="76"/>
        <v>0</v>
      </c>
    </row>
    <row r="672" spans="1:17" x14ac:dyDescent="0.25">
      <c r="A672" s="71"/>
      <c r="B672" s="71"/>
      <c r="C672" s="71" t="s">
        <v>17</v>
      </c>
      <c r="D672" s="71" t="s">
        <v>17</v>
      </c>
      <c r="E672" s="69">
        <f t="shared" si="70"/>
        <v>0</v>
      </c>
      <c r="F672" s="71" t="s">
        <v>17</v>
      </c>
      <c r="G672" s="70">
        <f t="shared" si="71"/>
        <v>0</v>
      </c>
      <c r="H672" s="71" t="s">
        <v>17</v>
      </c>
      <c r="I672" s="72" t="s">
        <v>17</v>
      </c>
      <c r="J672" s="71" t="s">
        <v>17</v>
      </c>
      <c r="K672" s="68">
        <f t="shared" si="72"/>
        <v>0</v>
      </c>
      <c r="L672" s="68">
        <f t="shared" si="73"/>
        <v>0</v>
      </c>
      <c r="M672" s="68">
        <f t="shared" si="74"/>
        <v>0</v>
      </c>
      <c r="N672" s="68">
        <f t="shared" si="75"/>
        <v>0</v>
      </c>
      <c r="O672" s="71" t="s">
        <v>17</v>
      </c>
      <c r="P672" s="71" t="s">
        <v>17</v>
      </c>
      <c r="Q672" s="68">
        <f t="shared" si="76"/>
        <v>0</v>
      </c>
    </row>
    <row r="673" spans="1:17" x14ac:dyDescent="0.25">
      <c r="A673" s="71"/>
      <c r="B673" s="71"/>
      <c r="C673" s="71" t="s">
        <v>17</v>
      </c>
      <c r="D673" s="71" t="s">
        <v>17</v>
      </c>
      <c r="E673" s="69">
        <f t="shared" si="70"/>
        <v>0</v>
      </c>
      <c r="F673" s="71" t="s">
        <v>17</v>
      </c>
      <c r="G673" s="70">
        <f t="shared" si="71"/>
        <v>0</v>
      </c>
      <c r="H673" s="71" t="s">
        <v>17</v>
      </c>
      <c r="I673" s="72" t="s">
        <v>17</v>
      </c>
      <c r="J673" s="71" t="s">
        <v>17</v>
      </c>
      <c r="K673" s="68">
        <f t="shared" si="72"/>
        <v>0</v>
      </c>
      <c r="L673" s="68">
        <f t="shared" si="73"/>
        <v>0</v>
      </c>
      <c r="M673" s="68">
        <f t="shared" si="74"/>
        <v>0</v>
      </c>
      <c r="N673" s="68">
        <f t="shared" si="75"/>
        <v>0</v>
      </c>
      <c r="O673" s="71" t="s">
        <v>17</v>
      </c>
      <c r="P673" s="71" t="s">
        <v>17</v>
      </c>
      <c r="Q673" s="68">
        <f t="shared" si="76"/>
        <v>0</v>
      </c>
    </row>
    <row r="674" spans="1:17" x14ac:dyDescent="0.25">
      <c r="A674" s="71"/>
      <c r="B674" s="71"/>
      <c r="C674" s="71" t="s">
        <v>17</v>
      </c>
      <c r="D674" s="71" t="s">
        <v>17</v>
      </c>
      <c r="E674" s="69">
        <f t="shared" si="70"/>
        <v>0</v>
      </c>
      <c r="F674" s="71" t="s">
        <v>17</v>
      </c>
      <c r="G674" s="70">
        <f t="shared" si="71"/>
        <v>0</v>
      </c>
      <c r="H674" s="71" t="s">
        <v>17</v>
      </c>
      <c r="I674" s="72" t="s">
        <v>17</v>
      </c>
      <c r="J674" s="71" t="s">
        <v>17</v>
      </c>
      <c r="K674" s="68">
        <f t="shared" si="72"/>
        <v>0</v>
      </c>
      <c r="L674" s="68">
        <f t="shared" si="73"/>
        <v>0</v>
      </c>
      <c r="M674" s="68">
        <f t="shared" si="74"/>
        <v>0</v>
      </c>
      <c r="N674" s="68">
        <f t="shared" si="75"/>
        <v>0</v>
      </c>
      <c r="O674" s="71" t="s">
        <v>17</v>
      </c>
      <c r="P674" s="71" t="s">
        <v>17</v>
      </c>
      <c r="Q674" s="68">
        <f t="shared" si="76"/>
        <v>0</v>
      </c>
    </row>
    <row r="675" spans="1:17" x14ac:dyDescent="0.25">
      <c r="A675" s="71"/>
      <c r="B675" s="71"/>
      <c r="C675" s="71" t="s">
        <v>17</v>
      </c>
      <c r="D675" s="71" t="s">
        <v>17</v>
      </c>
      <c r="E675" s="69">
        <f t="shared" si="70"/>
        <v>0</v>
      </c>
      <c r="F675" s="71" t="s">
        <v>17</v>
      </c>
      <c r="G675" s="70">
        <f t="shared" si="71"/>
        <v>0</v>
      </c>
      <c r="H675" s="71" t="s">
        <v>17</v>
      </c>
      <c r="I675" s="72" t="s">
        <v>17</v>
      </c>
      <c r="J675" s="71" t="s">
        <v>17</v>
      </c>
      <c r="K675" s="68">
        <f t="shared" si="72"/>
        <v>0</v>
      </c>
      <c r="L675" s="68">
        <f t="shared" si="73"/>
        <v>0</v>
      </c>
      <c r="M675" s="68">
        <f t="shared" si="74"/>
        <v>0</v>
      </c>
      <c r="N675" s="68">
        <f t="shared" si="75"/>
        <v>0</v>
      </c>
      <c r="O675" s="71" t="s">
        <v>17</v>
      </c>
      <c r="P675" s="71" t="s">
        <v>17</v>
      </c>
      <c r="Q675" s="68">
        <f t="shared" si="76"/>
        <v>0</v>
      </c>
    </row>
    <row r="676" spans="1:17" x14ac:dyDescent="0.25">
      <c r="A676" s="71"/>
      <c r="B676" s="71"/>
      <c r="C676" s="71" t="s">
        <v>17</v>
      </c>
      <c r="D676" s="71" t="s">
        <v>17</v>
      </c>
      <c r="E676" s="69">
        <f t="shared" si="70"/>
        <v>0</v>
      </c>
      <c r="F676" s="71" t="s">
        <v>17</v>
      </c>
      <c r="G676" s="70">
        <f t="shared" si="71"/>
        <v>0</v>
      </c>
      <c r="H676" s="71" t="s">
        <v>17</v>
      </c>
      <c r="I676" s="72" t="s">
        <v>17</v>
      </c>
      <c r="J676" s="71" t="s">
        <v>17</v>
      </c>
      <c r="K676" s="68">
        <f t="shared" si="72"/>
        <v>0</v>
      </c>
      <c r="L676" s="68">
        <f t="shared" si="73"/>
        <v>0</v>
      </c>
      <c r="M676" s="68">
        <f t="shared" si="74"/>
        <v>0</v>
      </c>
      <c r="N676" s="68">
        <f t="shared" si="75"/>
        <v>0</v>
      </c>
      <c r="O676" s="71" t="s">
        <v>17</v>
      </c>
      <c r="P676" s="71" t="s">
        <v>17</v>
      </c>
      <c r="Q676" s="68">
        <f t="shared" si="76"/>
        <v>0</v>
      </c>
    </row>
    <row r="677" spans="1:17" x14ac:dyDescent="0.25">
      <c r="A677" s="71"/>
      <c r="B677" s="71"/>
      <c r="C677" s="71" t="s">
        <v>17</v>
      </c>
      <c r="D677" s="71" t="s">
        <v>17</v>
      </c>
      <c r="E677" s="69">
        <f t="shared" si="70"/>
        <v>0</v>
      </c>
      <c r="F677" s="71" t="s">
        <v>17</v>
      </c>
      <c r="G677" s="70">
        <f t="shared" si="71"/>
        <v>0</v>
      </c>
      <c r="H677" s="71" t="s">
        <v>17</v>
      </c>
      <c r="I677" s="72" t="s">
        <v>17</v>
      </c>
      <c r="J677" s="71" t="s">
        <v>17</v>
      </c>
      <c r="K677" s="68">
        <f t="shared" si="72"/>
        <v>0</v>
      </c>
      <c r="L677" s="68">
        <f t="shared" si="73"/>
        <v>0</v>
      </c>
      <c r="M677" s="68">
        <f t="shared" si="74"/>
        <v>0</v>
      </c>
      <c r="N677" s="68">
        <f t="shared" si="75"/>
        <v>0</v>
      </c>
      <c r="O677" s="71" t="s">
        <v>17</v>
      </c>
      <c r="P677" s="71" t="s">
        <v>17</v>
      </c>
      <c r="Q677" s="68">
        <f t="shared" si="76"/>
        <v>0</v>
      </c>
    </row>
    <row r="678" spans="1:17" x14ac:dyDescent="0.25">
      <c r="A678" s="71"/>
      <c r="B678" s="71"/>
      <c r="C678" s="71" t="s">
        <v>17</v>
      </c>
      <c r="D678" s="71" t="s">
        <v>17</v>
      </c>
      <c r="E678" s="69">
        <f t="shared" si="70"/>
        <v>0</v>
      </c>
      <c r="F678" s="71" t="s">
        <v>17</v>
      </c>
      <c r="G678" s="70">
        <f t="shared" si="71"/>
        <v>0</v>
      </c>
      <c r="H678" s="71" t="s">
        <v>17</v>
      </c>
      <c r="I678" s="72" t="s">
        <v>17</v>
      </c>
      <c r="J678" s="71" t="s">
        <v>17</v>
      </c>
      <c r="K678" s="68">
        <f t="shared" si="72"/>
        <v>0</v>
      </c>
      <c r="L678" s="68">
        <f t="shared" si="73"/>
        <v>0</v>
      </c>
      <c r="M678" s="68">
        <f t="shared" si="74"/>
        <v>0</v>
      </c>
      <c r="N678" s="68">
        <f t="shared" si="75"/>
        <v>0</v>
      </c>
      <c r="O678" s="71" t="s">
        <v>17</v>
      </c>
      <c r="P678" s="71" t="s">
        <v>17</v>
      </c>
      <c r="Q678" s="68">
        <f t="shared" si="76"/>
        <v>0</v>
      </c>
    </row>
    <row r="679" spans="1:17" x14ac:dyDescent="0.25">
      <c r="A679" s="71"/>
      <c r="B679" s="71"/>
      <c r="C679" s="71" t="s">
        <v>17</v>
      </c>
      <c r="D679" s="71" t="s">
        <v>17</v>
      </c>
      <c r="E679" s="69">
        <f t="shared" si="70"/>
        <v>0</v>
      </c>
      <c r="F679" s="71" t="s">
        <v>17</v>
      </c>
      <c r="G679" s="70">
        <f t="shared" si="71"/>
        <v>0</v>
      </c>
      <c r="H679" s="71" t="s">
        <v>17</v>
      </c>
      <c r="I679" s="72" t="s">
        <v>17</v>
      </c>
      <c r="J679" s="71" t="s">
        <v>17</v>
      </c>
      <c r="K679" s="68">
        <f t="shared" si="72"/>
        <v>0</v>
      </c>
      <c r="L679" s="68">
        <f t="shared" si="73"/>
        <v>0</v>
      </c>
      <c r="M679" s="68">
        <f t="shared" si="74"/>
        <v>0</v>
      </c>
      <c r="N679" s="68">
        <f t="shared" si="75"/>
        <v>0</v>
      </c>
      <c r="O679" s="71" t="s">
        <v>17</v>
      </c>
      <c r="P679" s="71" t="s">
        <v>17</v>
      </c>
      <c r="Q679" s="68">
        <f t="shared" si="76"/>
        <v>0</v>
      </c>
    </row>
    <row r="680" spans="1:17" x14ac:dyDescent="0.25">
      <c r="A680" s="71"/>
      <c r="B680" s="71"/>
      <c r="C680" s="71" t="s">
        <v>17</v>
      </c>
      <c r="D680" s="71" t="s">
        <v>17</v>
      </c>
      <c r="E680" s="69">
        <f t="shared" si="70"/>
        <v>0</v>
      </c>
      <c r="F680" s="71" t="s">
        <v>17</v>
      </c>
      <c r="G680" s="70">
        <f t="shared" si="71"/>
        <v>0</v>
      </c>
      <c r="H680" s="71" t="s">
        <v>17</v>
      </c>
      <c r="I680" s="72" t="s">
        <v>17</v>
      </c>
      <c r="J680" s="71" t="s">
        <v>17</v>
      </c>
      <c r="K680" s="68">
        <f t="shared" si="72"/>
        <v>0</v>
      </c>
      <c r="L680" s="68">
        <f t="shared" si="73"/>
        <v>0</v>
      </c>
      <c r="M680" s="68">
        <f t="shared" si="74"/>
        <v>0</v>
      </c>
      <c r="N680" s="68">
        <f t="shared" si="75"/>
        <v>0</v>
      </c>
      <c r="O680" s="71" t="s">
        <v>17</v>
      </c>
      <c r="P680" s="71" t="s">
        <v>17</v>
      </c>
      <c r="Q680" s="68">
        <f t="shared" si="76"/>
        <v>0</v>
      </c>
    </row>
    <row r="681" spans="1:17" x14ac:dyDescent="0.25">
      <c r="A681" s="71"/>
      <c r="B681" s="71"/>
      <c r="C681" s="71" t="s">
        <v>17</v>
      </c>
      <c r="D681" s="71" t="s">
        <v>17</v>
      </c>
      <c r="E681" s="69">
        <f t="shared" si="70"/>
        <v>0</v>
      </c>
      <c r="F681" s="71" t="s">
        <v>17</v>
      </c>
      <c r="G681" s="70">
        <f t="shared" si="71"/>
        <v>0</v>
      </c>
      <c r="H681" s="71" t="s">
        <v>17</v>
      </c>
      <c r="I681" s="72" t="s">
        <v>17</v>
      </c>
      <c r="J681" s="71" t="s">
        <v>17</v>
      </c>
      <c r="K681" s="68">
        <f t="shared" si="72"/>
        <v>0</v>
      </c>
      <c r="L681" s="68">
        <f t="shared" si="73"/>
        <v>0</v>
      </c>
      <c r="M681" s="68">
        <f t="shared" si="74"/>
        <v>0</v>
      </c>
      <c r="N681" s="68">
        <f t="shared" si="75"/>
        <v>0</v>
      </c>
      <c r="O681" s="71" t="s">
        <v>17</v>
      </c>
      <c r="P681" s="71" t="s">
        <v>17</v>
      </c>
      <c r="Q681" s="68">
        <f t="shared" si="76"/>
        <v>0</v>
      </c>
    </row>
    <row r="682" spans="1:17" x14ac:dyDescent="0.25">
      <c r="A682" s="71"/>
      <c r="B682" s="71"/>
      <c r="C682" s="71" t="s">
        <v>17</v>
      </c>
      <c r="D682" s="71" t="s">
        <v>17</v>
      </c>
      <c r="E682" s="69">
        <f t="shared" si="70"/>
        <v>0</v>
      </c>
      <c r="F682" s="71" t="s">
        <v>17</v>
      </c>
      <c r="G682" s="70">
        <f t="shared" si="71"/>
        <v>0</v>
      </c>
      <c r="H682" s="71" t="s">
        <v>17</v>
      </c>
      <c r="I682" s="72" t="s">
        <v>17</v>
      </c>
      <c r="J682" s="71" t="s">
        <v>17</v>
      </c>
      <c r="K682" s="68">
        <f t="shared" si="72"/>
        <v>0</v>
      </c>
      <c r="L682" s="68">
        <f t="shared" si="73"/>
        <v>0</v>
      </c>
      <c r="M682" s="68">
        <f t="shared" si="74"/>
        <v>0</v>
      </c>
      <c r="N682" s="68">
        <f t="shared" si="75"/>
        <v>0</v>
      </c>
      <c r="O682" s="71" t="s">
        <v>17</v>
      </c>
      <c r="P682" s="71" t="s">
        <v>17</v>
      </c>
      <c r="Q682" s="68">
        <f t="shared" si="76"/>
        <v>0</v>
      </c>
    </row>
    <row r="683" spans="1:17" x14ac:dyDescent="0.25">
      <c r="A683" s="71"/>
      <c r="B683" s="71"/>
      <c r="C683" s="71" t="s">
        <v>17</v>
      </c>
      <c r="D683" s="71" t="s">
        <v>17</v>
      </c>
      <c r="E683" s="69">
        <f t="shared" si="70"/>
        <v>0</v>
      </c>
      <c r="F683" s="71" t="s">
        <v>17</v>
      </c>
      <c r="G683" s="70">
        <f t="shared" si="71"/>
        <v>0</v>
      </c>
      <c r="H683" s="71" t="s">
        <v>17</v>
      </c>
      <c r="I683" s="72" t="s">
        <v>17</v>
      </c>
      <c r="J683" s="71" t="s">
        <v>17</v>
      </c>
      <c r="K683" s="68">
        <f t="shared" si="72"/>
        <v>0</v>
      </c>
      <c r="L683" s="68">
        <f t="shared" si="73"/>
        <v>0</v>
      </c>
      <c r="M683" s="68">
        <f t="shared" si="74"/>
        <v>0</v>
      </c>
      <c r="N683" s="68">
        <f t="shared" si="75"/>
        <v>0</v>
      </c>
      <c r="O683" s="71" t="s">
        <v>17</v>
      </c>
      <c r="P683" s="71" t="s">
        <v>17</v>
      </c>
      <c r="Q683" s="68">
        <f t="shared" si="76"/>
        <v>0</v>
      </c>
    </row>
    <row r="684" spans="1:17" x14ac:dyDescent="0.25">
      <c r="A684" s="71"/>
      <c r="B684" s="71"/>
      <c r="C684" s="71" t="s">
        <v>17</v>
      </c>
      <c r="D684" s="71" t="s">
        <v>17</v>
      </c>
      <c r="E684" s="69">
        <f t="shared" si="70"/>
        <v>0</v>
      </c>
      <c r="F684" s="71" t="s">
        <v>17</v>
      </c>
      <c r="G684" s="70">
        <f t="shared" si="71"/>
        <v>0</v>
      </c>
      <c r="H684" s="71" t="s">
        <v>17</v>
      </c>
      <c r="I684" s="72" t="s">
        <v>17</v>
      </c>
      <c r="J684" s="71" t="s">
        <v>17</v>
      </c>
      <c r="K684" s="68">
        <f t="shared" si="72"/>
        <v>0</v>
      </c>
      <c r="L684" s="68">
        <f t="shared" si="73"/>
        <v>0</v>
      </c>
      <c r="M684" s="68">
        <f t="shared" si="74"/>
        <v>0</v>
      </c>
      <c r="N684" s="68">
        <f t="shared" si="75"/>
        <v>0</v>
      </c>
      <c r="O684" s="71" t="s">
        <v>17</v>
      </c>
      <c r="P684" s="71" t="s">
        <v>17</v>
      </c>
      <c r="Q684" s="68">
        <f t="shared" si="76"/>
        <v>0</v>
      </c>
    </row>
    <row r="685" spans="1:17" x14ac:dyDescent="0.25">
      <c r="A685" s="71"/>
      <c r="B685" s="71"/>
      <c r="C685" s="71" t="s">
        <v>17</v>
      </c>
      <c r="D685" s="71" t="s">
        <v>17</v>
      </c>
      <c r="E685" s="69">
        <f t="shared" si="70"/>
        <v>0</v>
      </c>
      <c r="F685" s="71" t="s">
        <v>17</v>
      </c>
      <c r="G685" s="70">
        <f t="shared" si="71"/>
        <v>0</v>
      </c>
      <c r="H685" s="71" t="s">
        <v>17</v>
      </c>
      <c r="I685" s="72" t="s">
        <v>17</v>
      </c>
      <c r="J685" s="71" t="s">
        <v>17</v>
      </c>
      <c r="K685" s="68">
        <f t="shared" si="72"/>
        <v>0</v>
      </c>
      <c r="L685" s="68">
        <f t="shared" si="73"/>
        <v>0</v>
      </c>
      <c r="M685" s="68">
        <f t="shared" si="74"/>
        <v>0</v>
      </c>
      <c r="N685" s="68">
        <f t="shared" si="75"/>
        <v>0</v>
      </c>
      <c r="O685" s="71" t="s">
        <v>17</v>
      </c>
      <c r="P685" s="71" t="s">
        <v>17</v>
      </c>
      <c r="Q685" s="68">
        <f t="shared" si="76"/>
        <v>0</v>
      </c>
    </row>
    <row r="686" spans="1:17" x14ac:dyDescent="0.25">
      <c r="A686" s="71"/>
      <c r="B686" s="71"/>
      <c r="C686" s="71" t="s">
        <v>17</v>
      </c>
      <c r="D686" s="71" t="s">
        <v>17</v>
      </c>
      <c r="E686" s="69">
        <f t="shared" si="70"/>
        <v>0</v>
      </c>
      <c r="F686" s="71" t="s">
        <v>17</v>
      </c>
      <c r="G686" s="70">
        <f t="shared" si="71"/>
        <v>0</v>
      </c>
      <c r="H686" s="71" t="s">
        <v>17</v>
      </c>
      <c r="I686" s="72" t="s">
        <v>17</v>
      </c>
      <c r="J686" s="71" t="s">
        <v>17</v>
      </c>
      <c r="K686" s="68">
        <f t="shared" si="72"/>
        <v>0</v>
      </c>
      <c r="L686" s="68">
        <f t="shared" si="73"/>
        <v>0</v>
      </c>
      <c r="M686" s="68">
        <f t="shared" si="74"/>
        <v>0</v>
      </c>
      <c r="N686" s="68">
        <f t="shared" si="75"/>
        <v>0</v>
      </c>
      <c r="O686" s="71" t="s">
        <v>17</v>
      </c>
      <c r="P686" s="71" t="s">
        <v>17</v>
      </c>
      <c r="Q686" s="68">
        <f t="shared" si="76"/>
        <v>0</v>
      </c>
    </row>
    <row r="687" spans="1:17" x14ac:dyDescent="0.25">
      <c r="A687" s="71"/>
      <c r="B687" s="71"/>
      <c r="C687" s="71" t="s">
        <v>17</v>
      </c>
      <c r="D687" s="71" t="s">
        <v>17</v>
      </c>
      <c r="E687" s="69">
        <f t="shared" si="70"/>
        <v>0</v>
      </c>
      <c r="F687" s="71" t="s">
        <v>17</v>
      </c>
      <c r="G687" s="70">
        <f t="shared" si="71"/>
        <v>0</v>
      </c>
      <c r="H687" s="71" t="s">
        <v>17</v>
      </c>
      <c r="I687" s="72" t="s">
        <v>17</v>
      </c>
      <c r="J687" s="71" t="s">
        <v>17</v>
      </c>
      <c r="K687" s="68">
        <f t="shared" si="72"/>
        <v>0</v>
      </c>
      <c r="L687" s="68">
        <f t="shared" si="73"/>
        <v>0</v>
      </c>
      <c r="M687" s="68">
        <f t="shared" si="74"/>
        <v>0</v>
      </c>
      <c r="N687" s="68">
        <f t="shared" si="75"/>
        <v>0</v>
      </c>
      <c r="O687" s="71" t="s">
        <v>17</v>
      </c>
      <c r="P687" s="71" t="s">
        <v>17</v>
      </c>
      <c r="Q687" s="68">
        <f t="shared" si="76"/>
        <v>0</v>
      </c>
    </row>
    <row r="688" spans="1:17" x14ac:dyDescent="0.25">
      <c r="A688" s="71"/>
      <c r="B688" s="71"/>
      <c r="C688" s="71" t="s">
        <v>17</v>
      </c>
      <c r="D688" s="71" t="s">
        <v>17</v>
      </c>
      <c r="E688" s="69">
        <f t="shared" si="70"/>
        <v>0</v>
      </c>
      <c r="F688" s="71" t="s">
        <v>17</v>
      </c>
      <c r="G688" s="70">
        <f t="shared" si="71"/>
        <v>0</v>
      </c>
      <c r="H688" s="71" t="s">
        <v>17</v>
      </c>
      <c r="I688" s="72" t="s">
        <v>17</v>
      </c>
      <c r="J688" s="71" t="s">
        <v>17</v>
      </c>
      <c r="K688" s="68">
        <f t="shared" si="72"/>
        <v>0</v>
      </c>
      <c r="L688" s="68">
        <f t="shared" si="73"/>
        <v>0</v>
      </c>
      <c r="M688" s="68">
        <f t="shared" si="74"/>
        <v>0</v>
      </c>
      <c r="N688" s="68">
        <f t="shared" si="75"/>
        <v>0</v>
      </c>
      <c r="O688" s="71" t="s">
        <v>17</v>
      </c>
      <c r="P688" s="71" t="s">
        <v>17</v>
      </c>
      <c r="Q688" s="68">
        <f t="shared" si="76"/>
        <v>0</v>
      </c>
    </row>
    <row r="689" spans="1:17" x14ac:dyDescent="0.25">
      <c r="A689" s="71"/>
      <c r="B689" s="71"/>
      <c r="C689" s="71" t="s">
        <v>17</v>
      </c>
      <c r="D689" s="71" t="s">
        <v>17</v>
      </c>
      <c r="E689" s="69">
        <f t="shared" si="70"/>
        <v>0</v>
      </c>
      <c r="F689" s="71" t="s">
        <v>17</v>
      </c>
      <c r="G689" s="70">
        <f t="shared" si="71"/>
        <v>0</v>
      </c>
      <c r="H689" s="71" t="s">
        <v>17</v>
      </c>
      <c r="I689" s="72" t="s">
        <v>17</v>
      </c>
      <c r="J689" s="71" t="s">
        <v>17</v>
      </c>
      <c r="K689" s="68">
        <f t="shared" si="72"/>
        <v>0</v>
      </c>
      <c r="L689" s="68">
        <f t="shared" si="73"/>
        <v>0</v>
      </c>
      <c r="M689" s="68">
        <f t="shared" si="74"/>
        <v>0</v>
      </c>
      <c r="N689" s="68">
        <f t="shared" si="75"/>
        <v>0</v>
      </c>
      <c r="O689" s="71" t="s">
        <v>17</v>
      </c>
      <c r="P689" s="71" t="s">
        <v>17</v>
      </c>
      <c r="Q689" s="68">
        <f t="shared" si="76"/>
        <v>0</v>
      </c>
    </row>
    <row r="690" spans="1:17" x14ac:dyDescent="0.25">
      <c r="A690" s="71"/>
      <c r="B690" s="71"/>
      <c r="C690" s="71" t="s">
        <v>17</v>
      </c>
      <c r="D690" s="71" t="s">
        <v>17</v>
      </c>
      <c r="E690" s="69">
        <f t="shared" si="70"/>
        <v>0</v>
      </c>
      <c r="F690" s="71" t="s">
        <v>17</v>
      </c>
      <c r="G690" s="70">
        <f t="shared" si="71"/>
        <v>0</v>
      </c>
      <c r="H690" s="71" t="s">
        <v>17</v>
      </c>
      <c r="I690" s="72" t="s">
        <v>17</v>
      </c>
      <c r="J690" s="71" t="s">
        <v>17</v>
      </c>
      <c r="K690" s="68">
        <f t="shared" si="72"/>
        <v>0</v>
      </c>
      <c r="L690" s="68">
        <f t="shared" si="73"/>
        <v>0</v>
      </c>
      <c r="M690" s="68">
        <f t="shared" si="74"/>
        <v>0</v>
      </c>
      <c r="N690" s="68">
        <f t="shared" si="75"/>
        <v>0</v>
      </c>
      <c r="O690" s="71" t="s">
        <v>17</v>
      </c>
      <c r="P690" s="71" t="s">
        <v>17</v>
      </c>
      <c r="Q690" s="68">
        <f t="shared" si="76"/>
        <v>0</v>
      </c>
    </row>
    <row r="691" spans="1:17" x14ac:dyDescent="0.25">
      <c r="A691" s="71"/>
      <c r="B691" s="71"/>
      <c r="C691" s="71" t="s">
        <v>17</v>
      </c>
      <c r="D691" s="71" t="s">
        <v>17</v>
      </c>
      <c r="E691" s="69">
        <f t="shared" si="70"/>
        <v>0</v>
      </c>
      <c r="F691" s="71" t="s">
        <v>17</v>
      </c>
      <c r="G691" s="70">
        <f t="shared" si="71"/>
        <v>0</v>
      </c>
      <c r="H691" s="71" t="s">
        <v>17</v>
      </c>
      <c r="I691" s="72" t="s">
        <v>17</v>
      </c>
      <c r="J691" s="71" t="s">
        <v>17</v>
      </c>
      <c r="K691" s="68">
        <f t="shared" si="72"/>
        <v>0</v>
      </c>
      <c r="L691" s="68">
        <f t="shared" si="73"/>
        <v>0</v>
      </c>
      <c r="M691" s="68">
        <f t="shared" si="74"/>
        <v>0</v>
      </c>
      <c r="N691" s="68">
        <f t="shared" si="75"/>
        <v>0</v>
      </c>
      <c r="O691" s="71" t="s">
        <v>17</v>
      </c>
      <c r="P691" s="71" t="s">
        <v>17</v>
      </c>
      <c r="Q691" s="68">
        <f t="shared" si="76"/>
        <v>0</v>
      </c>
    </row>
    <row r="692" spans="1:17" x14ac:dyDescent="0.25">
      <c r="A692" s="71"/>
      <c r="B692" s="71"/>
      <c r="C692" s="71" t="s">
        <v>17</v>
      </c>
      <c r="D692" s="71" t="s">
        <v>17</v>
      </c>
      <c r="E692" s="69">
        <f t="shared" si="70"/>
        <v>0</v>
      </c>
      <c r="F692" s="71" t="s">
        <v>17</v>
      </c>
      <c r="G692" s="70">
        <f t="shared" si="71"/>
        <v>0</v>
      </c>
      <c r="H692" s="71" t="s">
        <v>17</v>
      </c>
      <c r="I692" s="72" t="s">
        <v>17</v>
      </c>
      <c r="J692" s="71" t="s">
        <v>17</v>
      </c>
      <c r="K692" s="68">
        <f t="shared" si="72"/>
        <v>0</v>
      </c>
      <c r="L692" s="68">
        <f t="shared" si="73"/>
        <v>0</v>
      </c>
      <c r="M692" s="68">
        <f t="shared" si="74"/>
        <v>0</v>
      </c>
      <c r="N692" s="68">
        <f t="shared" si="75"/>
        <v>0</v>
      </c>
      <c r="O692" s="71" t="s">
        <v>17</v>
      </c>
      <c r="P692" s="71" t="s">
        <v>17</v>
      </c>
      <c r="Q692" s="68">
        <f t="shared" si="76"/>
        <v>0</v>
      </c>
    </row>
    <row r="693" spans="1:17" x14ac:dyDescent="0.25">
      <c r="A693" s="71"/>
      <c r="B693" s="71"/>
      <c r="C693" s="71" t="s">
        <v>17</v>
      </c>
      <c r="D693" s="71" t="s">
        <v>17</v>
      </c>
      <c r="E693" s="69">
        <f t="shared" si="70"/>
        <v>0</v>
      </c>
      <c r="F693" s="71" t="s">
        <v>17</v>
      </c>
      <c r="G693" s="70">
        <f t="shared" si="71"/>
        <v>0</v>
      </c>
      <c r="H693" s="71" t="s">
        <v>17</v>
      </c>
      <c r="I693" s="72" t="s">
        <v>17</v>
      </c>
      <c r="J693" s="71" t="s">
        <v>17</v>
      </c>
      <c r="K693" s="68">
        <f t="shared" si="72"/>
        <v>0</v>
      </c>
      <c r="L693" s="68">
        <f t="shared" si="73"/>
        <v>0</v>
      </c>
      <c r="M693" s="68">
        <f t="shared" si="74"/>
        <v>0</v>
      </c>
      <c r="N693" s="68">
        <f t="shared" si="75"/>
        <v>0</v>
      </c>
      <c r="O693" s="71" t="s">
        <v>17</v>
      </c>
      <c r="P693" s="71" t="s">
        <v>17</v>
      </c>
      <c r="Q693" s="68">
        <f t="shared" si="76"/>
        <v>0</v>
      </c>
    </row>
    <row r="694" spans="1:17" x14ac:dyDescent="0.25">
      <c r="A694" s="71"/>
      <c r="B694" s="71"/>
      <c r="C694" s="71" t="s">
        <v>17</v>
      </c>
      <c r="D694" s="71" t="s">
        <v>17</v>
      </c>
      <c r="E694" s="69">
        <f t="shared" si="70"/>
        <v>0</v>
      </c>
      <c r="F694" s="71" t="s">
        <v>17</v>
      </c>
      <c r="G694" s="70">
        <f t="shared" si="71"/>
        <v>0</v>
      </c>
      <c r="H694" s="71" t="s">
        <v>17</v>
      </c>
      <c r="I694" s="72" t="s">
        <v>17</v>
      </c>
      <c r="J694" s="71" t="s">
        <v>17</v>
      </c>
      <c r="K694" s="68">
        <f t="shared" si="72"/>
        <v>0</v>
      </c>
      <c r="L694" s="68">
        <f t="shared" si="73"/>
        <v>0</v>
      </c>
      <c r="M694" s="68">
        <f t="shared" si="74"/>
        <v>0</v>
      </c>
      <c r="N694" s="68">
        <f t="shared" si="75"/>
        <v>0</v>
      </c>
      <c r="O694" s="71" t="s">
        <v>17</v>
      </c>
      <c r="P694" s="71" t="s">
        <v>17</v>
      </c>
      <c r="Q694" s="68">
        <f t="shared" si="76"/>
        <v>0</v>
      </c>
    </row>
    <row r="695" spans="1:17" x14ac:dyDescent="0.25">
      <c r="A695" s="71"/>
      <c r="B695" s="71"/>
      <c r="C695" s="71" t="s">
        <v>17</v>
      </c>
      <c r="D695" s="71" t="s">
        <v>17</v>
      </c>
      <c r="E695" s="69">
        <f t="shared" si="70"/>
        <v>0</v>
      </c>
      <c r="F695" s="71" t="s">
        <v>17</v>
      </c>
      <c r="G695" s="70">
        <f t="shared" si="71"/>
        <v>0</v>
      </c>
      <c r="H695" s="71" t="s">
        <v>17</v>
      </c>
      <c r="I695" s="72" t="s">
        <v>17</v>
      </c>
      <c r="J695" s="71" t="s">
        <v>17</v>
      </c>
      <c r="K695" s="68">
        <f t="shared" si="72"/>
        <v>0</v>
      </c>
      <c r="L695" s="68">
        <f t="shared" si="73"/>
        <v>0</v>
      </c>
      <c r="M695" s="68">
        <f t="shared" si="74"/>
        <v>0</v>
      </c>
      <c r="N695" s="68">
        <f t="shared" si="75"/>
        <v>0</v>
      </c>
      <c r="O695" s="71" t="s">
        <v>17</v>
      </c>
      <c r="P695" s="71" t="s">
        <v>17</v>
      </c>
      <c r="Q695" s="68">
        <f t="shared" si="76"/>
        <v>0</v>
      </c>
    </row>
    <row r="696" spans="1:17" x14ac:dyDescent="0.25">
      <c r="A696" s="71"/>
      <c r="B696" s="71"/>
      <c r="C696" s="71" t="s">
        <v>17</v>
      </c>
      <c r="D696" s="71" t="s">
        <v>17</v>
      </c>
      <c r="E696" s="69">
        <f t="shared" si="70"/>
        <v>0</v>
      </c>
      <c r="F696" s="71" t="s">
        <v>17</v>
      </c>
      <c r="G696" s="70">
        <f t="shared" si="71"/>
        <v>0</v>
      </c>
      <c r="H696" s="71" t="s">
        <v>17</v>
      </c>
      <c r="I696" s="72" t="s">
        <v>17</v>
      </c>
      <c r="J696" s="71" t="s">
        <v>17</v>
      </c>
      <c r="K696" s="68">
        <f t="shared" si="72"/>
        <v>0</v>
      </c>
      <c r="L696" s="68">
        <f t="shared" si="73"/>
        <v>0</v>
      </c>
      <c r="M696" s="68">
        <f t="shared" si="74"/>
        <v>0</v>
      </c>
      <c r="N696" s="68">
        <f t="shared" si="75"/>
        <v>0</v>
      </c>
      <c r="O696" s="71" t="s">
        <v>17</v>
      </c>
      <c r="P696" s="71" t="s">
        <v>17</v>
      </c>
      <c r="Q696" s="68">
        <f t="shared" si="76"/>
        <v>0</v>
      </c>
    </row>
    <row r="697" spans="1:17" x14ac:dyDescent="0.25">
      <c r="A697" s="71"/>
      <c r="B697" s="71"/>
      <c r="C697" s="71" t="s">
        <v>17</v>
      </c>
      <c r="D697" s="71" t="s">
        <v>17</v>
      </c>
      <c r="E697" s="69">
        <f t="shared" si="70"/>
        <v>0</v>
      </c>
      <c r="F697" s="71" t="s">
        <v>17</v>
      </c>
      <c r="G697" s="70">
        <f t="shared" si="71"/>
        <v>0</v>
      </c>
      <c r="H697" s="71" t="s">
        <v>17</v>
      </c>
      <c r="I697" s="72" t="s">
        <v>17</v>
      </c>
      <c r="J697" s="71" t="s">
        <v>17</v>
      </c>
      <c r="K697" s="68">
        <f t="shared" si="72"/>
        <v>0</v>
      </c>
      <c r="L697" s="68">
        <f t="shared" si="73"/>
        <v>0</v>
      </c>
      <c r="M697" s="68">
        <f t="shared" si="74"/>
        <v>0</v>
      </c>
      <c r="N697" s="68">
        <f t="shared" si="75"/>
        <v>0</v>
      </c>
      <c r="O697" s="71" t="s">
        <v>17</v>
      </c>
      <c r="P697" s="71" t="s">
        <v>17</v>
      </c>
      <c r="Q697" s="68">
        <f t="shared" si="76"/>
        <v>0</v>
      </c>
    </row>
    <row r="698" spans="1:17" x14ac:dyDescent="0.25">
      <c r="A698" s="71"/>
      <c r="B698" s="71"/>
      <c r="C698" s="71" t="s">
        <v>17</v>
      </c>
      <c r="D698" s="71" t="s">
        <v>17</v>
      </c>
      <c r="E698" s="69">
        <f t="shared" si="70"/>
        <v>0</v>
      </c>
      <c r="F698" s="71" t="s">
        <v>17</v>
      </c>
      <c r="G698" s="70">
        <f t="shared" si="71"/>
        <v>0</v>
      </c>
      <c r="H698" s="71" t="s">
        <v>17</v>
      </c>
      <c r="I698" s="72" t="s">
        <v>17</v>
      </c>
      <c r="J698" s="71" t="s">
        <v>17</v>
      </c>
      <c r="K698" s="68">
        <f t="shared" si="72"/>
        <v>0</v>
      </c>
      <c r="L698" s="68">
        <f t="shared" si="73"/>
        <v>0</v>
      </c>
      <c r="M698" s="68">
        <f t="shared" si="74"/>
        <v>0</v>
      </c>
      <c r="N698" s="68">
        <f t="shared" si="75"/>
        <v>0</v>
      </c>
      <c r="O698" s="71" t="s">
        <v>17</v>
      </c>
      <c r="P698" s="71" t="s">
        <v>17</v>
      </c>
      <c r="Q698" s="68">
        <f t="shared" si="76"/>
        <v>0</v>
      </c>
    </row>
    <row r="699" spans="1:17" x14ac:dyDescent="0.25">
      <c r="A699" s="71"/>
      <c r="B699" s="71"/>
      <c r="C699" s="71" t="s">
        <v>17</v>
      </c>
      <c r="D699" s="71" t="s">
        <v>17</v>
      </c>
      <c r="E699" s="69">
        <f t="shared" si="70"/>
        <v>0</v>
      </c>
      <c r="F699" s="71" t="s">
        <v>17</v>
      </c>
      <c r="G699" s="70">
        <f t="shared" si="71"/>
        <v>0</v>
      </c>
      <c r="H699" s="71" t="s">
        <v>17</v>
      </c>
      <c r="I699" s="72" t="s">
        <v>17</v>
      </c>
      <c r="J699" s="71" t="s">
        <v>17</v>
      </c>
      <c r="K699" s="68">
        <f t="shared" si="72"/>
        <v>0</v>
      </c>
      <c r="L699" s="68">
        <f t="shared" si="73"/>
        <v>0</v>
      </c>
      <c r="M699" s="68">
        <f t="shared" si="74"/>
        <v>0</v>
      </c>
      <c r="N699" s="68">
        <f t="shared" si="75"/>
        <v>0</v>
      </c>
      <c r="O699" s="71" t="s">
        <v>17</v>
      </c>
      <c r="P699" s="71" t="s">
        <v>17</v>
      </c>
      <c r="Q699" s="68">
        <f t="shared" si="76"/>
        <v>0</v>
      </c>
    </row>
    <row r="700" spans="1:17" x14ac:dyDescent="0.25">
      <c r="A700" s="71"/>
      <c r="B700" s="71"/>
      <c r="C700" s="71" t="s">
        <v>17</v>
      </c>
      <c r="D700" s="71" t="s">
        <v>17</v>
      </c>
      <c r="E700" s="69">
        <f t="shared" si="70"/>
        <v>0</v>
      </c>
      <c r="F700" s="71" t="s">
        <v>17</v>
      </c>
      <c r="G700" s="70">
        <f t="shared" si="71"/>
        <v>0</v>
      </c>
      <c r="H700" s="71" t="s">
        <v>17</v>
      </c>
      <c r="I700" s="72" t="s">
        <v>17</v>
      </c>
      <c r="J700" s="71" t="s">
        <v>17</v>
      </c>
      <c r="K700" s="68">
        <f t="shared" si="72"/>
        <v>0</v>
      </c>
      <c r="L700" s="68">
        <f t="shared" si="73"/>
        <v>0</v>
      </c>
      <c r="M700" s="68">
        <f t="shared" si="74"/>
        <v>0</v>
      </c>
      <c r="N700" s="68">
        <f t="shared" si="75"/>
        <v>0</v>
      </c>
      <c r="O700" s="71" t="s">
        <v>17</v>
      </c>
      <c r="P700" s="71" t="s">
        <v>17</v>
      </c>
      <c r="Q700" s="68">
        <f t="shared" si="76"/>
        <v>0</v>
      </c>
    </row>
    <row r="701" spans="1:17" x14ac:dyDescent="0.25">
      <c r="A701" s="71"/>
      <c r="B701" s="71"/>
      <c r="C701" s="71" t="s">
        <v>17</v>
      </c>
      <c r="D701" s="71" t="s">
        <v>17</v>
      </c>
      <c r="E701" s="69">
        <f t="shared" si="70"/>
        <v>0</v>
      </c>
      <c r="F701" s="71" t="s">
        <v>17</v>
      </c>
      <c r="G701" s="70">
        <f t="shared" si="71"/>
        <v>0</v>
      </c>
      <c r="H701" s="71" t="s">
        <v>17</v>
      </c>
      <c r="I701" s="72" t="s">
        <v>17</v>
      </c>
      <c r="J701" s="71" t="s">
        <v>17</v>
      </c>
      <c r="K701" s="68">
        <f t="shared" si="72"/>
        <v>0</v>
      </c>
      <c r="L701" s="68">
        <f t="shared" si="73"/>
        <v>0</v>
      </c>
      <c r="M701" s="68">
        <f t="shared" si="74"/>
        <v>0</v>
      </c>
      <c r="N701" s="68">
        <f t="shared" si="75"/>
        <v>0</v>
      </c>
      <c r="O701" s="71" t="s">
        <v>17</v>
      </c>
      <c r="P701" s="71" t="s">
        <v>17</v>
      </c>
      <c r="Q701" s="68">
        <f t="shared" si="76"/>
        <v>0</v>
      </c>
    </row>
    <row r="702" spans="1:17" x14ac:dyDescent="0.25">
      <c r="A702" s="71"/>
      <c r="B702" s="71"/>
      <c r="C702" s="71" t="s">
        <v>17</v>
      </c>
      <c r="D702" s="71" t="s">
        <v>17</v>
      </c>
      <c r="E702" s="69">
        <f t="shared" si="70"/>
        <v>0</v>
      </c>
      <c r="F702" s="71" t="s">
        <v>17</v>
      </c>
      <c r="G702" s="70">
        <f t="shared" si="71"/>
        <v>0</v>
      </c>
      <c r="H702" s="71" t="s">
        <v>17</v>
      </c>
      <c r="I702" s="72" t="s">
        <v>17</v>
      </c>
      <c r="J702" s="71" t="s">
        <v>17</v>
      </c>
      <c r="K702" s="68">
        <f t="shared" si="72"/>
        <v>0</v>
      </c>
      <c r="L702" s="68">
        <f t="shared" si="73"/>
        <v>0</v>
      </c>
      <c r="M702" s="68">
        <f t="shared" si="74"/>
        <v>0</v>
      </c>
      <c r="N702" s="68">
        <f t="shared" si="75"/>
        <v>0</v>
      </c>
      <c r="O702" s="71" t="s">
        <v>17</v>
      </c>
      <c r="P702" s="71" t="s">
        <v>17</v>
      </c>
      <c r="Q702" s="68">
        <f t="shared" si="76"/>
        <v>0</v>
      </c>
    </row>
    <row r="703" spans="1:17" x14ac:dyDescent="0.25">
      <c r="A703" s="71"/>
      <c r="B703" s="71"/>
      <c r="C703" s="71" t="s">
        <v>17</v>
      </c>
      <c r="D703" s="71" t="s">
        <v>17</v>
      </c>
      <c r="E703" s="69">
        <f t="shared" si="70"/>
        <v>0</v>
      </c>
      <c r="F703" s="71" t="s">
        <v>17</v>
      </c>
      <c r="G703" s="70">
        <f t="shared" si="71"/>
        <v>0</v>
      </c>
      <c r="H703" s="71" t="s">
        <v>17</v>
      </c>
      <c r="I703" s="72" t="s">
        <v>17</v>
      </c>
      <c r="J703" s="71" t="s">
        <v>17</v>
      </c>
      <c r="K703" s="68">
        <f t="shared" si="72"/>
        <v>0</v>
      </c>
      <c r="L703" s="68">
        <f t="shared" si="73"/>
        <v>0</v>
      </c>
      <c r="M703" s="68">
        <f t="shared" si="74"/>
        <v>0</v>
      </c>
      <c r="N703" s="68">
        <f t="shared" si="75"/>
        <v>0</v>
      </c>
      <c r="O703" s="71" t="s">
        <v>17</v>
      </c>
      <c r="P703" s="71" t="s">
        <v>17</v>
      </c>
      <c r="Q703" s="68">
        <f t="shared" si="76"/>
        <v>0</v>
      </c>
    </row>
    <row r="704" spans="1:17" x14ac:dyDescent="0.25">
      <c r="A704" s="71"/>
      <c r="B704" s="71"/>
      <c r="C704" s="71" t="s">
        <v>17</v>
      </c>
      <c r="D704" s="71" t="s">
        <v>17</v>
      </c>
      <c r="E704" s="69">
        <f t="shared" si="70"/>
        <v>0</v>
      </c>
      <c r="F704" s="71" t="s">
        <v>17</v>
      </c>
      <c r="G704" s="70">
        <f t="shared" si="71"/>
        <v>0</v>
      </c>
      <c r="H704" s="71" t="s">
        <v>17</v>
      </c>
      <c r="I704" s="72" t="s">
        <v>17</v>
      </c>
      <c r="J704" s="71" t="s">
        <v>17</v>
      </c>
      <c r="K704" s="68">
        <f t="shared" si="72"/>
        <v>0</v>
      </c>
      <c r="L704" s="68">
        <f t="shared" si="73"/>
        <v>0</v>
      </c>
      <c r="M704" s="68">
        <f t="shared" si="74"/>
        <v>0</v>
      </c>
      <c r="N704" s="68">
        <f t="shared" si="75"/>
        <v>0</v>
      </c>
      <c r="O704" s="71" t="s">
        <v>17</v>
      </c>
      <c r="P704" s="71" t="s">
        <v>17</v>
      </c>
      <c r="Q704" s="68">
        <f t="shared" si="76"/>
        <v>0</v>
      </c>
    </row>
    <row r="705" spans="1:17" x14ac:dyDescent="0.25">
      <c r="A705" s="71"/>
      <c r="B705" s="71"/>
      <c r="C705" s="71" t="s">
        <v>17</v>
      </c>
      <c r="D705" s="71" t="s">
        <v>17</v>
      </c>
      <c r="E705" s="69">
        <f t="shared" si="70"/>
        <v>0</v>
      </c>
      <c r="F705" s="71" t="s">
        <v>17</v>
      </c>
      <c r="G705" s="70">
        <f t="shared" si="71"/>
        <v>0</v>
      </c>
      <c r="H705" s="71" t="s">
        <v>17</v>
      </c>
      <c r="I705" s="72" t="s">
        <v>17</v>
      </c>
      <c r="J705" s="71" t="s">
        <v>17</v>
      </c>
      <c r="K705" s="68">
        <f t="shared" si="72"/>
        <v>0</v>
      </c>
      <c r="L705" s="68">
        <f t="shared" si="73"/>
        <v>0</v>
      </c>
      <c r="M705" s="68">
        <f t="shared" si="74"/>
        <v>0</v>
      </c>
      <c r="N705" s="68">
        <f t="shared" si="75"/>
        <v>0</v>
      </c>
      <c r="O705" s="71" t="s">
        <v>17</v>
      </c>
      <c r="P705" s="71" t="s">
        <v>17</v>
      </c>
      <c r="Q705" s="68">
        <f t="shared" si="76"/>
        <v>0</v>
      </c>
    </row>
    <row r="706" spans="1:17" x14ac:dyDescent="0.25">
      <c r="A706" s="71"/>
      <c r="B706" s="71"/>
      <c r="C706" s="71" t="s">
        <v>17</v>
      </c>
      <c r="D706" s="71" t="s">
        <v>17</v>
      </c>
      <c r="E706" s="69">
        <f t="shared" si="70"/>
        <v>0</v>
      </c>
      <c r="F706" s="71" t="s">
        <v>17</v>
      </c>
      <c r="G706" s="70">
        <f t="shared" si="71"/>
        <v>0</v>
      </c>
      <c r="H706" s="71" t="s">
        <v>17</v>
      </c>
      <c r="I706" s="72" t="s">
        <v>17</v>
      </c>
      <c r="J706" s="71" t="s">
        <v>17</v>
      </c>
      <c r="K706" s="68">
        <f t="shared" si="72"/>
        <v>0</v>
      </c>
      <c r="L706" s="68">
        <f t="shared" si="73"/>
        <v>0</v>
      </c>
      <c r="M706" s="68">
        <f t="shared" si="74"/>
        <v>0</v>
      </c>
      <c r="N706" s="68">
        <f t="shared" si="75"/>
        <v>0</v>
      </c>
      <c r="O706" s="71" t="s">
        <v>17</v>
      </c>
      <c r="P706" s="71" t="s">
        <v>17</v>
      </c>
      <c r="Q706" s="68">
        <f t="shared" si="76"/>
        <v>0</v>
      </c>
    </row>
    <row r="707" spans="1:17" x14ac:dyDescent="0.25">
      <c r="A707" s="71"/>
      <c r="B707" s="71"/>
      <c r="C707" s="71" t="s">
        <v>17</v>
      </c>
      <c r="D707" s="71" t="s">
        <v>17</v>
      </c>
      <c r="E707" s="69">
        <f t="shared" ref="E707:E770" si="77">IFERROR(((PI()*(D707/2)^2)*C707),0)</f>
        <v>0</v>
      </c>
      <c r="F707" s="71" t="s">
        <v>17</v>
      </c>
      <c r="G707" s="70">
        <f t="shared" ref="G707:G770" si="78">IFERROR((E707*(F707+14.7))/14.7,0)</f>
        <v>0</v>
      </c>
      <c r="H707" s="71" t="s">
        <v>17</v>
      </c>
      <c r="I707" s="72" t="s">
        <v>17</v>
      </c>
      <c r="J707" s="71" t="s">
        <v>17</v>
      </c>
      <c r="K707" s="68">
        <f t="shared" ref="K707:K770" si="79">IFERROR((I707*(F707+14.7))/(J707*10.73*H707),0)</f>
        <v>0</v>
      </c>
      <c r="L707" s="68">
        <f t="shared" ref="L707:L770" si="80">IFERROR((14.7*I707)/(10.73*H707*J707),0)</f>
        <v>0</v>
      </c>
      <c r="M707" s="68">
        <f t="shared" ref="M707:M770" si="81">K707-L707</f>
        <v>0</v>
      </c>
      <c r="N707" s="68">
        <f t="shared" ref="N707:N770" si="82">M707*E707</f>
        <v>0</v>
      </c>
      <c r="O707" s="71" t="s">
        <v>17</v>
      </c>
      <c r="P707" s="71" t="s">
        <v>17</v>
      </c>
      <c r="Q707" s="68">
        <f t="shared" ref="Q707:Q770" si="83">IFERROR(P707*O707*N707,0)</f>
        <v>0</v>
      </c>
    </row>
    <row r="708" spans="1:17" x14ac:dyDescent="0.25">
      <c r="A708" s="71"/>
      <c r="B708" s="71"/>
      <c r="C708" s="71" t="s">
        <v>17</v>
      </c>
      <c r="D708" s="71" t="s">
        <v>17</v>
      </c>
      <c r="E708" s="69">
        <f t="shared" si="77"/>
        <v>0</v>
      </c>
      <c r="F708" s="71" t="s">
        <v>17</v>
      </c>
      <c r="G708" s="70">
        <f t="shared" si="78"/>
        <v>0</v>
      </c>
      <c r="H708" s="71" t="s">
        <v>17</v>
      </c>
      <c r="I708" s="72" t="s">
        <v>17</v>
      </c>
      <c r="J708" s="71" t="s">
        <v>17</v>
      </c>
      <c r="K708" s="68">
        <f t="shared" si="79"/>
        <v>0</v>
      </c>
      <c r="L708" s="68">
        <f t="shared" si="80"/>
        <v>0</v>
      </c>
      <c r="M708" s="68">
        <f t="shared" si="81"/>
        <v>0</v>
      </c>
      <c r="N708" s="68">
        <f t="shared" si="82"/>
        <v>0</v>
      </c>
      <c r="O708" s="71" t="s">
        <v>17</v>
      </c>
      <c r="P708" s="71" t="s">
        <v>17</v>
      </c>
      <c r="Q708" s="68">
        <f t="shared" si="83"/>
        <v>0</v>
      </c>
    </row>
    <row r="709" spans="1:17" x14ac:dyDescent="0.25">
      <c r="A709" s="71"/>
      <c r="B709" s="71"/>
      <c r="C709" s="71" t="s">
        <v>17</v>
      </c>
      <c r="D709" s="71" t="s">
        <v>17</v>
      </c>
      <c r="E709" s="69">
        <f t="shared" si="77"/>
        <v>0</v>
      </c>
      <c r="F709" s="71" t="s">
        <v>17</v>
      </c>
      <c r="G709" s="70">
        <f t="shared" si="78"/>
        <v>0</v>
      </c>
      <c r="H709" s="71" t="s">
        <v>17</v>
      </c>
      <c r="I709" s="72" t="s">
        <v>17</v>
      </c>
      <c r="J709" s="71" t="s">
        <v>17</v>
      </c>
      <c r="K709" s="68">
        <f t="shared" si="79"/>
        <v>0</v>
      </c>
      <c r="L709" s="68">
        <f t="shared" si="80"/>
        <v>0</v>
      </c>
      <c r="M709" s="68">
        <f t="shared" si="81"/>
        <v>0</v>
      </c>
      <c r="N709" s="68">
        <f t="shared" si="82"/>
        <v>0</v>
      </c>
      <c r="O709" s="71" t="s">
        <v>17</v>
      </c>
      <c r="P709" s="71" t="s">
        <v>17</v>
      </c>
      <c r="Q709" s="68">
        <f t="shared" si="83"/>
        <v>0</v>
      </c>
    </row>
    <row r="710" spans="1:17" x14ac:dyDescent="0.25">
      <c r="A710" s="71"/>
      <c r="B710" s="71"/>
      <c r="C710" s="71" t="s">
        <v>17</v>
      </c>
      <c r="D710" s="71" t="s">
        <v>17</v>
      </c>
      <c r="E710" s="69">
        <f t="shared" si="77"/>
        <v>0</v>
      </c>
      <c r="F710" s="71" t="s">
        <v>17</v>
      </c>
      <c r="G710" s="70">
        <f t="shared" si="78"/>
        <v>0</v>
      </c>
      <c r="H710" s="71" t="s">
        <v>17</v>
      </c>
      <c r="I710" s="72" t="s">
        <v>17</v>
      </c>
      <c r="J710" s="71" t="s">
        <v>17</v>
      </c>
      <c r="K710" s="68">
        <f t="shared" si="79"/>
        <v>0</v>
      </c>
      <c r="L710" s="68">
        <f t="shared" si="80"/>
        <v>0</v>
      </c>
      <c r="M710" s="68">
        <f t="shared" si="81"/>
        <v>0</v>
      </c>
      <c r="N710" s="68">
        <f t="shared" si="82"/>
        <v>0</v>
      </c>
      <c r="O710" s="71" t="s">
        <v>17</v>
      </c>
      <c r="P710" s="71" t="s">
        <v>17</v>
      </c>
      <c r="Q710" s="68">
        <f t="shared" si="83"/>
        <v>0</v>
      </c>
    </row>
    <row r="711" spans="1:17" x14ac:dyDescent="0.25">
      <c r="A711" s="71"/>
      <c r="B711" s="71"/>
      <c r="C711" s="71" t="s">
        <v>17</v>
      </c>
      <c r="D711" s="71" t="s">
        <v>17</v>
      </c>
      <c r="E711" s="69">
        <f t="shared" si="77"/>
        <v>0</v>
      </c>
      <c r="F711" s="71" t="s">
        <v>17</v>
      </c>
      <c r="G711" s="70">
        <f t="shared" si="78"/>
        <v>0</v>
      </c>
      <c r="H711" s="71" t="s">
        <v>17</v>
      </c>
      <c r="I711" s="72" t="s">
        <v>17</v>
      </c>
      <c r="J711" s="71" t="s">
        <v>17</v>
      </c>
      <c r="K711" s="68">
        <f t="shared" si="79"/>
        <v>0</v>
      </c>
      <c r="L711" s="68">
        <f t="shared" si="80"/>
        <v>0</v>
      </c>
      <c r="M711" s="68">
        <f t="shared" si="81"/>
        <v>0</v>
      </c>
      <c r="N711" s="68">
        <f t="shared" si="82"/>
        <v>0</v>
      </c>
      <c r="O711" s="71" t="s">
        <v>17</v>
      </c>
      <c r="P711" s="71" t="s">
        <v>17</v>
      </c>
      <c r="Q711" s="68">
        <f t="shared" si="83"/>
        <v>0</v>
      </c>
    </row>
    <row r="712" spans="1:17" x14ac:dyDescent="0.25">
      <c r="A712" s="71"/>
      <c r="B712" s="71"/>
      <c r="C712" s="71" t="s">
        <v>17</v>
      </c>
      <c r="D712" s="71" t="s">
        <v>17</v>
      </c>
      <c r="E712" s="69">
        <f t="shared" si="77"/>
        <v>0</v>
      </c>
      <c r="F712" s="71" t="s">
        <v>17</v>
      </c>
      <c r="G712" s="70">
        <f t="shared" si="78"/>
        <v>0</v>
      </c>
      <c r="H712" s="71" t="s">
        <v>17</v>
      </c>
      <c r="I712" s="72" t="s">
        <v>17</v>
      </c>
      <c r="J712" s="71" t="s">
        <v>17</v>
      </c>
      <c r="K712" s="68">
        <f t="shared" si="79"/>
        <v>0</v>
      </c>
      <c r="L712" s="68">
        <f t="shared" si="80"/>
        <v>0</v>
      </c>
      <c r="M712" s="68">
        <f t="shared" si="81"/>
        <v>0</v>
      </c>
      <c r="N712" s="68">
        <f t="shared" si="82"/>
        <v>0</v>
      </c>
      <c r="O712" s="71" t="s">
        <v>17</v>
      </c>
      <c r="P712" s="71" t="s">
        <v>17</v>
      </c>
      <c r="Q712" s="68">
        <f t="shared" si="83"/>
        <v>0</v>
      </c>
    </row>
    <row r="713" spans="1:17" x14ac:dyDescent="0.25">
      <c r="A713" s="71"/>
      <c r="B713" s="71"/>
      <c r="C713" s="71" t="s">
        <v>17</v>
      </c>
      <c r="D713" s="71" t="s">
        <v>17</v>
      </c>
      <c r="E713" s="69">
        <f t="shared" si="77"/>
        <v>0</v>
      </c>
      <c r="F713" s="71" t="s">
        <v>17</v>
      </c>
      <c r="G713" s="70">
        <f t="shared" si="78"/>
        <v>0</v>
      </c>
      <c r="H713" s="71" t="s">
        <v>17</v>
      </c>
      <c r="I713" s="72" t="s">
        <v>17</v>
      </c>
      <c r="J713" s="71" t="s">
        <v>17</v>
      </c>
      <c r="K713" s="68">
        <f t="shared" si="79"/>
        <v>0</v>
      </c>
      <c r="L713" s="68">
        <f t="shared" si="80"/>
        <v>0</v>
      </c>
      <c r="M713" s="68">
        <f t="shared" si="81"/>
        <v>0</v>
      </c>
      <c r="N713" s="68">
        <f t="shared" si="82"/>
        <v>0</v>
      </c>
      <c r="O713" s="71" t="s">
        <v>17</v>
      </c>
      <c r="P713" s="71" t="s">
        <v>17</v>
      </c>
      <c r="Q713" s="68">
        <f t="shared" si="83"/>
        <v>0</v>
      </c>
    </row>
    <row r="714" spans="1:17" x14ac:dyDescent="0.25">
      <c r="A714" s="71"/>
      <c r="B714" s="71"/>
      <c r="C714" s="71" t="s">
        <v>17</v>
      </c>
      <c r="D714" s="71" t="s">
        <v>17</v>
      </c>
      <c r="E714" s="69">
        <f t="shared" si="77"/>
        <v>0</v>
      </c>
      <c r="F714" s="71" t="s">
        <v>17</v>
      </c>
      <c r="G714" s="70">
        <f t="shared" si="78"/>
        <v>0</v>
      </c>
      <c r="H714" s="71" t="s">
        <v>17</v>
      </c>
      <c r="I714" s="72" t="s">
        <v>17</v>
      </c>
      <c r="J714" s="71" t="s">
        <v>17</v>
      </c>
      <c r="K714" s="68">
        <f t="shared" si="79"/>
        <v>0</v>
      </c>
      <c r="L714" s="68">
        <f t="shared" si="80"/>
        <v>0</v>
      </c>
      <c r="M714" s="68">
        <f t="shared" si="81"/>
        <v>0</v>
      </c>
      <c r="N714" s="68">
        <f t="shared" si="82"/>
        <v>0</v>
      </c>
      <c r="O714" s="71" t="s">
        <v>17</v>
      </c>
      <c r="P714" s="71" t="s">
        <v>17</v>
      </c>
      <c r="Q714" s="68">
        <f t="shared" si="83"/>
        <v>0</v>
      </c>
    </row>
    <row r="715" spans="1:17" x14ac:dyDescent="0.25">
      <c r="A715" s="71"/>
      <c r="B715" s="71"/>
      <c r="C715" s="71" t="s">
        <v>17</v>
      </c>
      <c r="D715" s="71" t="s">
        <v>17</v>
      </c>
      <c r="E715" s="69">
        <f t="shared" si="77"/>
        <v>0</v>
      </c>
      <c r="F715" s="71" t="s">
        <v>17</v>
      </c>
      <c r="G715" s="70">
        <f t="shared" si="78"/>
        <v>0</v>
      </c>
      <c r="H715" s="71" t="s">
        <v>17</v>
      </c>
      <c r="I715" s="72" t="s">
        <v>17</v>
      </c>
      <c r="J715" s="71" t="s">
        <v>17</v>
      </c>
      <c r="K715" s="68">
        <f t="shared" si="79"/>
        <v>0</v>
      </c>
      <c r="L715" s="68">
        <f t="shared" si="80"/>
        <v>0</v>
      </c>
      <c r="M715" s="68">
        <f t="shared" si="81"/>
        <v>0</v>
      </c>
      <c r="N715" s="68">
        <f t="shared" si="82"/>
        <v>0</v>
      </c>
      <c r="O715" s="71" t="s">
        <v>17</v>
      </c>
      <c r="P715" s="71" t="s">
        <v>17</v>
      </c>
      <c r="Q715" s="68">
        <f t="shared" si="83"/>
        <v>0</v>
      </c>
    </row>
    <row r="716" spans="1:17" x14ac:dyDescent="0.25">
      <c r="A716" s="71"/>
      <c r="B716" s="71"/>
      <c r="C716" s="71" t="s">
        <v>17</v>
      </c>
      <c r="D716" s="71" t="s">
        <v>17</v>
      </c>
      <c r="E716" s="69">
        <f t="shared" si="77"/>
        <v>0</v>
      </c>
      <c r="F716" s="71" t="s">
        <v>17</v>
      </c>
      <c r="G716" s="70">
        <f t="shared" si="78"/>
        <v>0</v>
      </c>
      <c r="H716" s="71" t="s">
        <v>17</v>
      </c>
      <c r="I716" s="72" t="s">
        <v>17</v>
      </c>
      <c r="J716" s="71" t="s">
        <v>17</v>
      </c>
      <c r="K716" s="68">
        <f t="shared" si="79"/>
        <v>0</v>
      </c>
      <c r="L716" s="68">
        <f t="shared" si="80"/>
        <v>0</v>
      </c>
      <c r="M716" s="68">
        <f t="shared" si="81"/>
        <v>0</v>
      </c>
      <c r="N716" s="68">
        <f t="shared" si="82"/>
        <v>0</v>
      </c>
      <c r="O716" s="71" t="s">
        <v>17</v>
      </c>
      <c r="P716" s="71" t="s">
        <v>17</v>
      </c>
      <c r="Q716" s="68">
        <f t="shared" si="83"/>
        <v>0</v>
      </c>
    </row>
    <row r="717" spans="1:17" x14ac:dyDescent="0.25">
      <c r="A717" s="71"/>
      <c r="B717" s="71"/>
      <c r="C717" s="71" t="s">
        <v>17</v>
      </c>
      <c r="D717" s="71" t="s">
        <v>17</v>
      </c>
      <c r="E717" s="69">
        <f t="shared" si="77"/>
        <v>0</v>
      </c>
      <c r="F717" s="71" t="s">
        <v>17</v>
      </c>
      <c r="G717" s="70">
        <f t="shared" si="78"/>
        <v>0</v>
      </c>
      <c r="H717" s="71" t="s">
        <v>17</v>
      </c>
      <c r="I717" s="72" t="s">
        <v>17</v>
      </c>
      <c r="J717" s="71" t="s">
        <v>17</v>
      </c>
      <c r="K717" s="68">
        <f t="shared" si="79"/>
        <v>0</v>
      </c>
      <c r="L717" s="68">
        <f t="shared" si="80"/>
        <v>0</v>
      </c>
      <c r="M717" s="68">
        <f t="shared" si="81"/>
        <v>0</v>
      </c>
      <c r="N717" s="68">
        <f t="shared" si="82"/>
        <v>0</v>
      </c>
      <c r="O717" s="71" t="s">
        <v>17</v>
      </c>
      <c r="P717" s="71" t="s">
        <v>17</v>
      </c>
      <c r="Q717" s="68">
        <f t="shared" si="83"/>
        <v>0</v>
      </c>
    </row>
    <row r="718" spans="1:17" x14ac:dyDescent="0.25">
      <c r="A718" s="71"/>
      <c r="B718" s="71"/>
      <c r="C718" s="71" t="s">
        <v>17</v>
      </c>
      <c r="D718" s="71" t="s">
        <v>17</v>
      </c>
      <c r="E718" s="69">
        <f t="shared" si="77"/>
        <v>0</v>
      </c>
      <c r="F718" s="71" t="s">
        <v>17</v>
      </c>
      <c r="G718" s="70">
        <f t="shared" si="78"/>
        <v>0</v>
      </c>
      <c r="H718" s="71" t="s">
        <v>17</v>
      </c>
      <c r="I718" s="72" t="s">
        <v>17</v>
      </c>
      <c r="J718" s="71" t="s">
        <v>17</v>
      </c>
      <c r="K718" s="68">
        <f t="shared" si="79"/>
        <v>0</v>
      </c>
      <c r="L718" s="68">
        <f t="shared" si="80"/>
        <v>0</v>
      </c>
      <c r="M718" s="68">
        <f t="shared" si="81"/>
        <v>0</v>
      </c>
      <c r="N718" s="68">
        <f t="shared" si="82"/>
        <v>0</v>
      </c>
      <c r="O718" s="71" t="s">
        <v>17</v>
      </c>
      <c r="P718" s="71" t="s">
        <v>17</v>
      </c>
      <c r="Q718" s="68">
        <f t="shared" si="83"/>
        <v>0</v>
      </c>
    </row>
    <row r="719" spans="1:17" x14ac:dyDescent="0.25">
      <c r="A719" s="71"/>
      <c r="B719" s="71"/>
      <c r="C719" s="71" t="s">
        <v>17</v>
      </c>
      <c r="D719" s="71" t="s">
        <v>17</v>
      </c>
      <c r="E719" s="69">
        <f t="shared" si="77"/>
        <v>0</v>
      </c>
      <c r="F719" s="71" t="s">
        <v>17</v>
      </c>
      <c r="G719" s="70">
        <f t="shared" si="78"/>
        <v>0</v>
      </c>
      <c r="H719" s="71" t="s">
        <v>17</v>
      </c>
      <c r="I719" s="72" t="s">
        <v>17</v>
      </c>
      <c r="J719" s="71" t="s">
        <v>17</v>
      </c>
      <c r="K719" s="68">
        <f t="shared" si="79"/>
        <v>0</v>
      </c>
      <c r="L719" s="68">
        <f t="shared" si="80"/>
        <v>0</v>
      </c>
      <c r="M719" s="68">
        <f t="shared" si="81"/>
        <v>0</v>
      </c>
      <c r="N719" s="68">
        <f t="shared" si="82"/>
        <v>0</v>
      </c>
      <c r="O719" s="71" t="s">
        <v>17</v>
      </c>
      <c r="P719" s="71" t="s">
        <v>17</v>
      </c>
      <c r="Q719" s="68">
        <f t="shared" si="83"/>
        <v>0</v>
      </c>
    </row>
    <row r="720" spans="1:17" x14ac:dyDescent="0.25">
      <c r="A720" s="71"/>
      <c r="B720" s="71"/>
      <c r="C720" s="71" t="s">
        <v>17</v>
      </c>
      <c r="D720" s="71" t="s">
        <v>17</v>
      </c>
      <c r="E720" s="69">
        <f t="shared" si="77"/>
        <v>0</v>
      </c>
      <c r="F720" s="71" t="s">
        <v>17</v>
      </c>
      <c r="G720" s="70">
        <f t="shared" si="78"/>
        <v>0</v>
      </c>
      <c r="H720" s="71" t="s">
        <v>17</v>
      </c>
      <c r="I720" s="72" t="s">
        <v>17</v>
      </c>
      <c r="J720" s="71" t="s">
        <v>17</v>
      </c>
      <c r="K720" s="68">
        <f t="shared" si="79"/>
        <v>0</v>
      </c>
      <c r="L720" s="68">
        <f t="shared" si="80"/>
        <v>0</v>
      </c>
      <c r="M720" s="68">
        <f t="shared" si="81"/>
        <v>0</v>
      </c>
      <c r="N720" s="68">
        <f t="shared" si="82"/>
        <v>0</v>
      </c>
      <c r="O720" s="71" t="s">
        <v>17</v>
      </c>
      <c r="P720" s="71" t="s">
        <v>17</v>
      </c>
      <c r="Q720" s="68">
        <f t="shared" si="83"/>
        <v>0</v>
      </c>
    </row>
    <row r="721" spans="1:17" x14ac:dyDescent="0.25">
      <c r="A721" s="71"/>
      <c r="B721" s="71"/>
      <c r="C721" s="71" t="s">
        <v>17</v>
      </c>
      <c r="D721" s="71" t="s">
        <v>17</v>
      </c>
      <c r="E721" s="69">
        <f t="shared" si="77"/>
        <v>0</v>
      </c>
      <c r="F721" s="71" t="s">
        <v>17</v>
      </c>
      <c r="G721" s="70">
        <f t="shared" si="78"/>
        <v>0</v>
      </c>
      <c r="H721" s="71" t="s">
        <v>17</v>
      </c>
      <c r="I721" s="72" t="s">
        <v>17</v>
      </c>
      <c r="J721" s="71" t="s">
        <v>17</v>
      </c>
      <c r="K721" s="68">
        <f t="shared" si="79"/>
        <v>0</v>
      </c>
      <c r="L721" s="68">
        <f t="shared" si="80"/>
        <v>0</v>
      </c>
      <c r="M721" s="68">
        <f t="shared" si="81"/>
        <v>0</v>
      </c>
      <c r="N721" s="68">
        <f t="shared" si="82"/>
        <v>0</v>
      </c>
      <c r="O721" s="71" t="s">
        <v>17</v>
      </c>
      <c r="P721" s="71" t="s">
        <v>17</v>
      </c>
      <c r="Q721" s="68">
        <f t="shared" si="83"/>
        <v>0</v>
      </c>
    </row>
    <row r="722" spans="1:17" x14ac:dyDescent="0.25">
      <c r="A722" s="71"/>
      <c r="B722" s="71"/>
      <c r="C722" s="71" t="s">
        <v>17</v>
      </c>
      <c r="D722" s="71" t="s">
        <v>17</v>
      </c>
      <c r="E722" s="69">
        <f t="shared" si="77"/>
        <v>0</v>
      </c>
      <c r="F722" s="71" t="s">
        <v>17</v>
      </c>
      <c r="G722" s="70">
        <f t="shared" si="78"/>
        <v>0</v>
      </c>
      <c r="H722" s="71" t="s">
        <v>17</v>
      </c>
      <c r="I722" s="72" t="s">
        <v>17</v>
      </c>
      <c r="J722" s="71" t="s">
        <v>17</v>
      </c>
      <c r="K722" s="68">
        <f t="shared" si="79"/>
        <v>0</v>
      </c>
      <c r="L722" s="68">
        <f t="shared" si="80"/>
        <v>0</v>
      </c>
      <c r="M722" s="68">
        <f t="shared" si="81"/>
        <v>0</v>
      </c>
      <c r="N722" s="68">
        <f t="shared" si="82"/>
        <v>0</v>
      </c>
      <c r="O722" s="71" t="s">
        <v>17</v>
      </c>
      <c r="P722" s="71" t="s">
        <v>17</v>
      </c>
      <c r="Q722" s="68">
        <f t="shared" si="83"/>
        <v>0</v>
      </c>
    </row>
    <row r="723" spans="1:17" x14ac:dyDescent="0.25">
      <c r="A723" s="71"/>
      <c r="B723" s="71"/>
      <c r="C723" s="71" t="s">
        <v>17</v>
      </c>
      <c r="D723" s="71" t="s">
        <v>17</v>
      </c>
      <c r="E723" s="69">
        <f t="shared" si="77"/>
        <v>0</v>
      </c>
      <c r="F723" s="71" t="s">
        <v>17</v>
      </c>
      <c r="G723" s="70">
        <f t="shared" si="78"/>
        <v>0</v>
      </c>
      <c r="H723" s="71" t="s">
        <v>17</v>
      </c>
      <c r="I723" s="72" t="s">
        <v>17</v>
      </c>
      <c r="J723" s="71" t="s">
        <v>17</v>
      </c>
      <c r="K723" s="68">
        <f t="shared" si="79"/>
        <v>0</v>
      </c>
      <c r="L723" s="68">
        <f t="shared" si="80"/>
        <v>0</v>
      </c>
      <c r="M723" s="68">
        <f t="shared" si="81"/>
        <v>0</v>
      </c>
      <c r="N723" s="68">
        <f t="shared" si="82"/>
        <v>0</v>
      </c>
      <c r="O723" s="71" t="s">
        <v>17</v>
      </c>
      <c r="P723" s="71" t="s">
        <v>17</v>
      </c>
      <c r="Q723" s="68">
        <f t="shared" si="83"/>
        <v>0</v>
      </c>
    </row>
    <row r="724" spans="1:17" x14ac:dyDescent="0.25">
      <c r="A724" s="71"/>
      <c r="B724" s="71"/>
      <c r="C724" s="71" t="s">
        <v>17</v>
      </c>
      <c r="D724" s="71" t="s">
        <v>17</v>
      </c>
      <c r="E724" s="69">
        <f t="shared" si="77"/>
        <v>0</v>
      </c>
      <c r="F724" s="71" t="s">
        <v>17</v>
      </c>
      <c r="G724" s="70">
        <f t="shared" si="78"/>
        <v>0</v>
      </c>
      <c r="H724" s="71" t="s">
        <v>17</v>
      </c>
      <c r="I724" s="72" t="s">
        <v>17</v>
      </c>
      <c r="J724" s="71" t="s">
        <v>17</v>
      </c>
      <c r="K724" s="68">
        <f t="shared" si="79"/>
        <v>0</v>
      </c>
      <c r="L724" s="68">
        <f t="shared" si="80"/>
        <v>0</v>
      </c>
      <c r="M724" s="68">
        <f t="shared" si="81"/>
        <v>0</v>
      </c>
      <c r="N724" s="68">
        <f t="shared" si="82"/>
        <v>0</v>
      </c>
      <c r="O724" s="71" t="s">
        <v>17</v>
      </c>
      <c r="P724" s="71" t="s">
        <v>17</v>
      </c>
      <c r="Q724" s="68">
        <f t="shared" si="83"/>
        <v>0</v>
      </c>
    </row>
    <row r="725" spans="1:17" x14ac:dyDescent="0.25">
      <c r="A725" s="71"/>
      <c r="B725" s="71"/>
      <c r="C725" s="71" t="s">
        <v>17</v>
      </c>
      <c r="D725" s="71" t="s">
        <v>17</v>
      </c>
      <c r="E725" s="69">
        <f t="shared" si="77"/>
        <v>0</v>
      </c>
      <c r="F725" s="71" t="s">
        <v>17</v>
      </c>
      <c r="G725" s="70">
        <f t="shared" si="78"/>
        <v>0</v>
      </c>
      <c r="H725" s="71" t="s">
        <v>17</v>
      </c>
      <c r="I725" s="72" t="s">
        <v>17</v>
      </c>
      <c r="J725" s="71" t="s">
        <v>17</v>
      </c>
      <c r="K725" s="68">
        <f t="shared" si="79"/>
        <v>0</v>
      </c>
      <c r="L725" s="68">
        <f t="shared" si="80"/>
        <v>0</v>
      </c>
      <c r="M725" s="68">
        <f t="shared" si="81"/>
        <v>0</v>
      </c>
      <c r="N725" s="68">
        <f t="shared" si="82"/>
        <v>0</v>
      </c>
      <c r="O725" s="71" t="s">
        <v>17</v>
      </c>
      <c r="P725" s="71" t="s">
        <v>17</v>
      </c>
      <c r="Q725" s="68">
        <f t="shared" si="83"/>
        <v>0</v>
      </c>
    </row>
    <row r="726" spans="1:17" x14ac:dyDescent="0.25">
      <c r="A726" s="71"/>
      <c r="B726" s="71"/>
      <c r="C726" s="71" t="s">
        <v>17</v>
      </c>
      <c r="D726" s="71" t="s">
        <v>17</v>
      </c>
      <c r="E726" s="69">
        <f t="shared" si="77"/>
        <v>0</v>
      </c>
      <c r="F726" s="71" t="s">
        <v>17</v>
      </c>
      <c r="G726" s="70">
        <f t="shared" si="78"/>
        <v>0</v>
      </c>
      <c r="H726" s="71" t="s">
        <v>17</v>
      </c>
      <c r="I726" s="72" t="s">
        <v>17</v>
      </c>
      <c r="J726" s="71" t="s">
        <v>17</v>
      </c>
      <c r="K726" s="68">
        <f t="shared" si="79"/>
        <v>0</v>
      </c>
      <c r="L726" s="68">
        <f t="shared" si="80"/>
        <v>0</v>
      </c>
      <c r="M726" s="68">
        <f t="shared" si="81"/>
        <v>0</v>
      </c>
      <c r="N726" s="68">
        <f t="shared" si="82"/>
        <v>0</v>
      </c>
      <c r="O726" s="71" t="s">
        <v>17</v>
      </c>
      <c r="P726" s="71" t="s">
        <v>17</v>
      </c>
      <c r="Q726" s="68">
        <f t="shared" si="83"/>
        <v>0</v>
      </c>
    </row>
    <row r="727" spans="1:17" x14ac:dyDescent="0.25">
      <c r="A727" s="71"/>
      <c r="B727" s="71"/>
      <c r="C727" s="71" t="s">
        <v>17</v>
      </c>
      <c r="D727" s="71" t="s">
        <v>17</v>
      </c>
      <c r="E727" s="69">
        <f t="shared" si="77"/>
        <v>0</v>
      </c>
      <c r="F727" s="71" t="s">
        <v>17</v>
      </c>
      <c r="G727" s="70">
        <f t="shared" si="78"/>
        <v>0</v>
      </c>
      <c r="H727" s="71" t="s">
        <v>17</v>
      </c>
      <c r="I727" s="72" t="s">
        <v>17</v>
      </c>
      <c r="J727" s="71" t="s">
        <v>17</v>
      </c>
      <c r="K727" s="68">
        <f t="shared" si="79"/>
        <v>0</v>
      </c>
      <c r="L727" s="68">
        <f t="shared" si="80"/>
        <v>0</v>
      </c>
      <c r="M727" s="68">
        <f t="shared" si="81"/>
        <v>0</v>
      </c>
      <c r="N727" s="68">
        <f t="shared" si="82"/>
        <v>0</v>
      </c>
      <c r="O727" s="71" t="s">
        <v>17</v>
      </c>
      <c r="P727" s="71" t="s">
        <v>17</v>
      </c>
      <c r="Q727" s="68">
        <f t="shared" si="83"/>
        <v>0</v>
      </c>
    </row>
    <row r="728" spans="1:17" x14ac:dyDescent="0.25">
      <c r="A728" s="71"/>
      <c r="B728" s="71"/>
      <c r="C728" s="71" t="s">
        <v>17</v>
      </c>
      <c r="D728" s="71" t="s">
        <v>17</v>
      </c>
      <c r="E728" s="69">
        <f t="shared" si="77"/>
        <v>0</v>
      </c>
      <c r="F728" s="71" t="s">
        <v>17</v>
      </c>
      <c r="G728" s="70">
        <f t="shared" si="78"/>
        <v>0</v>
      </c>
      <c r="H728" s="71" t="s">
        <v>17</v>
      </c>
      <c r="I728" s="72" t="s">
        <v>17</v>
      </c>
      <c r="J728" s="71" t="s">
        <v>17</v>
      </c>
      <c r="K728" s="68">
        <f t="shared" si="79"/>
        <v>0</v>
      </c>
      <c r="L728" s="68">
        <f t="shared" si="80"/>
        <v>0</v>
      </c>
      <c r="M728" s="68">
        <f t="shared" si="81"/>
        <v>0</v>
      </c>
      <c r="N728" s="68">
        <f t="shared" si="82"/>
        <v>0</v>
      </c>
      <c r="O728" s="71" t="s">
        <v>17</v>
      </c>
      <c r="P728" s="71" t="s">
        <v>17</v>
      </c>
      <c r="Q728" s="68">
        <f t="shared" si="83"/>
        <v>0</v>
      </c>
    </row>
    <row r="729" spans="1:17" x14ac:dyDescent="0.25">
      <c r="A729" s="71"/>
      <c r="B729" s="71"/>
      <c r="C729" s="71" t="s">
        <v>17</v>
      </c>
      <c r="D729" s="71" t="s">
        <v>17</v>
      </c>
      <c r="E729" s="69">
        <f t="shared" si="77"/>
        <v>0</v>
      </c>
      <c r="F729" s="71" t="s">
        <v>17</v>
      </c>
      <c r="G729" s="70">
        <f t="shared" si="78"/>
        <v>0</v>
      </c>
      <c r="H729" s="71" t="s">
        <v>17</v>
      </c>
      <c r="I729" s="72" t="s">
        <v>17</v>
      </c>
      <c r="J729" s="71" t="s">
        <v>17</v>
      </c>
      <c r="K729" s="68">
        <f t="shared" si="79"/>
        <v>0</v>
      </c>
      <c r="L729" s="68">
        <f t="shared" si="80"/>
        <v>0</v>
      </c>
      <c r="M729" s="68">
        <f t="shared" si="81"/>
        <v>0</v>
      </c>
      <c r="N729" s="68">
        <f t="shared" si="82"/>
        <v>0</v>
      </c>
      <c r="O729" s="71" t="s">
        <v>17</v>
      </c>
      <c r="P729" s="71" t="s">
        <v>17</v>
      </c>
      <c r="Q729" s="68">
        <f t="shared" si="83"/>
        <v>0</v>
      </c>
    </row>
    <row r="730" spans="1:17" x14ac:dyDescent="0.25">
      <c r="A730" s="71"/>
      <c r="B730" s="71"/>
      <c r="C730" s="71" t="s">
        <v>17</v>
      </c>
      <c r="D730" s="71" t="s">
        <v>17</v>
      </c>
      <c r="E730" s="69">
        <f t="shared" si="77"/>
        <v>0</v>
      </c>
      <c r="F730" s="71" t="s">
        <v>17</v>
      </c>
      <c r="G730" s="70">
        <f t="shared" si="78"/>
        <v>0</v>
      </c>
      <c r="H730" s="71" t="s">
        <v>17</v>
      </c>
      <c r="I730" s="72" t="s">
        <v>17</v>
      </c>
      <c r="J730" s="71" t="s">
        <v>17</v>
      </c>
      <c r="K730" s="68">
        <f t="shared" si="79"/>
        <v>0</v>
      </c>
      <c r="L730" s="68">
        <f t="shared" si="80"/>
        <v>0</v>
      </c>
      <c r="M730" s="68">
        <f t="shared" si="81"/>
        <v>0</v>
      </c>
      <c r="N730" s="68">
        <f t="shared" si="82"/>
        <v>0</v>
      </c>
      <c r="O730" s="71" t="s">
        <v>17</v>
      </c>
      <c r="P730" s="71" t="s">
        <v>17</v>
      </c>
      <c r="Q730" s="68">
        <f t="shared" si="83"/>
        <v>0</v>
      </c>
    </row>
    <row r="731" spans="1:17" x14ac:dyDescent="0.25">
      <c r="A731" s="71"/>
      <c r="B731" s="71"/>
      <c r="C731" s="71" t="s">
        <v>17</v>
      </c>
      <c r="D731" s="71" t="s">
        <v>17</v>
      </c>
      <c r="E731" s="69">
        <f t="shared" si="77"/>
        <v>0</v>
      </c>
      <c r="F731" s="71" t="s">
        <v>17</v>
      </c>
      <c r="G731" s="70">
        <f t="shared" si="78"/>
        <v>0</v>
      </c>
      <c r="H731" s="71" t="s">
        <v>17</v>
      </c>
      <c r="I731" s="72" t="s">
        <v>17</v>
      </c>
      <c r="J731" s="71" t="s">
        <v>17</v>
      </c>
      <c r="K731" s="68">
        <f t="shared" si="79"/>
        <v>0</v>
      </c>
      <c r="L731" s="68">
        <f t="shared" si="80"/>
        <v>0</v>
      </c>
      <c r="M731" s="68">
        <f t="shared" si="81"/>
        <v>0</v>
      </c>
      <c r="N731" s="68">
        <f t="shared" si="82"/>
        <v>0</v>
      </c>
      <c r="O731" s="71" t="s">
        <v>17</v>
      </c>
      <c r="P731" s="71" t="s">
        <v>17</v>
      </c>
      <c r="Q731" s="68">
        <f t="shared" si="83"/>
        <v>0</v>
      </c>
    </row>
    <row r="732" spans="1:17" x14ac:dyDescent="0.25">
      <c r="A732" s="71"/>
      <c r="B732" s="71"/>
      <c r="C732" s="71" t="s">
        <v>17</v>
      </c>
      <c r="D732" s="71" t="s">
        <v>17</v>
      </c>
      <c r="E732" s="69">
        <f t="shared" si="77"/>
        <v>0</v>
      </c>
      <c r="F732" s="71" t="s">
        <v>17</v>
      </c>
      <c r="G732" s="70">
        <f t="shared" si="78"/>
        <v>0</v>
      </c>
      <c r="H732" s="71" t="s">
        <v>17</v>
      </c>
      <c r="I732" s="72" t="s">
        <v>17</v>
      </c>
      <c r="J732" s="71" t="s">
        <v>17</v>
      </c>
      <c r="K732" s="68">
        <f t="shared" si="79"/>
        <v>0</v>
      </c>
      <c r="L732" s="68">
        <f t="shared" si="80"/>
        <v>0</v>
      </c>
      <c r="M732" s="68">
        <f t="shared" si="81"/>
        <v>0</v>
      </c>
      <c r="N732" s="68">
        <f t="shared" si="82"/>
        <v>0</v>
      </c>
      <c r="O732" s="71" t="s">
        <v>17</v>
      </c>
      <c r="P732" s="71" t="s">
        <v>17</v>
      </c>
      <c r="Q732" s="68">
        <f t="shared" si="83"/>
        <v>0</v>
      </c>
    </row>
    <row r="733" spans="1:17" x14ac:dyDescent="0.25">
      <c r="A733" s="71"/>
      <c r="B733" s="71"/>
      <c r="C733" s="71" t="s">
        <v>17</v>
      </c>
      <c r="D733" s="71" t="s">
        <v>17</v>
      </c>
      <c r="E733" s="69">
        <f t="shared" si="77"/>
        <v>0</v>
      </c>
      <c r="F733" s="71" t="s">
        <v>17</v>
      </c>
      <c r="G733" s="70">
        <f t="shared" si="78"/>
        <v>0</v>
      </c>
      <c r="H733" s="71" t="s">
        <v>17</v>
      </c>
      <c r="I733" s="72" t="s">
        <v>17</v>
      </c>
      <c r="J733" s="71" t="s">
        <v>17</v>
      </c>
      <c r="K733" s="68">
        <f t="shared" si="79"/>
        <v>0</v>
      </c>
      <c r="L733" s="68">
        <f t="shared" si="80"/>
        <v>0</v>
      </c>
      <c r="M733" s="68">
        <f t="shared" si="81"/>
        <v>0</v>
      </c>
      <c r="N733" s="68">
        <f t="shared" si="82"/>
        <v>0</v>
      </c>
      <c r="O733" s="71" t="s">
        <v>17</v>
      </c>
      <c r="P733" s="71" t="s">
        <v>17</v>
      </c>
      <c r="Q733" s="68">
        <f t="shared" si="83"/>
        <v>0</v>
      </c>
    </row>
    <row r="734" spans="1:17" x14ac:dyDescent="0.25">
      <c r="A734" s="71"/>
      <c r="B734" s="71"/>
      <c r="C734" s="71" t="s">
        <v>17</v>
      </c>
      <c r="D734" s="71" t="s">
        <v>17</v>
      </c>
      <c r="E734" s="69">
        <f t="shared" si="77"/>
        <v>0</v>
      </c>
      <c r="F734" s="71" t="s">
        <v>17</v>
      </c>
      <c r="G734" s="70">
        <f t="shared" si="78"/>
        <v>0</v>
      </c>
      <c r="H734" s="71" t="s">
        <v>17</v>
      </c>
      <c r="I734" s="72" t="s">
        <v>17</v>
      </c>
      <c r="J734" s="71" t="s">
        <v>17</v>
      </c>
      <c r="K734" s="68">
        <f t="shared" si="79"/>
        <v>0</v>
      </c>
      <c r="L734" s="68">
        <f t="shared" si="80"/>
        <v>0</v>
      </c>
      <c r="M734" s="68">
        <f t="shared" si="81"/>
        <v>0</v>
      </c>
      <c r="N734" s="68">
        <f t="shared" si="82"/>
        <v>0</v>
      </c>
      <c r="O734" s="71" t="s">
        <v>17</v>
      </c>
      <c r="P734" s="71" t="s">
        <v>17</v>
      </c>
      <c r="Q734" s="68">
        <f t="shared" si="83"/>
        <v>0</v>
      </c>
    </row>
    <row r="735" spans="1:17" x14ac:dyDescent="0.25">
      <c r="A735" s="71"/>
      <c r="B735" s="71"/>
      <c r="C735" s="71" t="s">
        <v>17</v>
      </c>
      <c r="D735" s="71" t="s">
        <v>17</v>
      </c>
      <c r="E735" s="69">
        <f t="shared" si="77"/>
        <v>0</v>
      </c>
      <c r="F735" s="71" t="s">
        <v>17</v>
      </c>
      <c r="G735" s="70">
        <f t="shared" si="78"/>
        <v>0</v>
      </c>
      <c r="H735" s="71" t="s">
        <v>17</v>
      </c>
      <c r="I735" s="72" t="s">
        <v>17</v>
      </c>
      <c r="J735" s="71" t="s">
        <v>17</v>
      </c>
      <c r="K735" s="68">
        <f t="shared" si="79"/>
        <v>0</v>
      </c>
      <c r="L735" s="68">
        <f t="shared" si="80"/>
        <v>0</v>
      </c>
      <c r="M735" s="68">
        <f t="shared" si="81"/>
        <v>0</v>
      </c>
      <c r="N735" s="68">
        <f t="shared" si="82"/>
        <v>0</v>
      </c>
      <c r="O735" s="71" t="s">
        <v>17</v>
      </c>
      <c r="P735" s="71" t="s">
        <v>17</v>
      </c>
      <c r="Q735" s="68">
        <f t="shared" si="83"/>
        <v>0</v>
      </c>
    </row>
    <row r="736" spans="1:17" x14ac:dyDescent="0.25">
      <c r="A736" s="71"/>
      <c r="B736" s="71"/>
      <c r="C736" s="71" t="s">
        <v>17</v>
      </c>
      <c r="D736" s="71" t="s">
        <v>17</v>
      </c>
      <c r="E736" s="69">
        <f t="shared" si="77"/>
        <v>0</v>
      </c>
      <c r="F736" s="71" t="s">
        <v>17</v>
      </c>
      <c r="G736" s="70">
        <f t="shared" si="78"/>
        <v>0</v>
      </c>
      <c r="H736" s="71" t="s">
        <v>17</v>
      </c>
      <c r="I736" s="72" t="s">
        <v>17</v>
      </c>
      <c r="J736" s="71" t="s">
        <v>17</v>
      </c>
      <c r="K736" s="68">
        <f t="shared" si="79"/>
        <v>0</v>
      </c>
      <c r="L736" s="68">
        <f t="shared" si="80"/>
        <v>0</v>
      </c>
      <c r="M736" s="68">
        <f t="shared" si="81"/>
        <v>0</v>
      </c>
      <c r="N736" s="68">
        <f t="shared" si="82"/>
        <v>0</v>
      </c>
      <c r="O736" s="71" t="s">
        <v>17</v>
      </c>
      <c r="P736" s="71" t="s">
        <v>17</v>
      </c>
      <c r="Q736" s="68">
        <f t="shared" si="83"/>
        <v>0</v>
      </c>
    </row>
    <row r="737" spans="1:17" x14ac:dyDescent="0.25">
      <c r="A737" s="71"/>
      <c r="B737" s="71"/>
      <c r="C737" s="71" t="s">
        <v>17</v>
      </c>
      <c r="D737" s="71" t="s">
        <v>17</v>
      </c>
      <c r="E737" s="69">
        <f t="shared" si="77"/>
        <v>0</v>
      </c>
      <c r="F737" s="71" t="s">
        <v>17</v>
      </c>
      <c r="G737" s="70">
        <f t="shared" si="78"/>
        <v>0</v>
      </c>
      <c r="H737" s="71" t="s">
        <v>17</v>
      </c>
      <c r="I737" s="72" t="s">
        <v>17</v>
      </c>
      <c r="J737" s="71" t="s">
        <v>17</v>
      </c>
      <c r="K737" s="68">
        <f t="shared" si="79"/>
        <v>0</v>
      </c>
      <c r="L737" s="68">
        <f t="shared" si="80"/>
        <v>0</v>
      </c>
      <c r="M737" s="68">
        <f t="shared" si="81"/>
        <v>0</v>
      </c>
      <c r="N737" s="68">
        <f t="shared" si="82"/>
        <v>0</v>
      </c>
      <c r="O737" s="71" t="s">
        <v>17</v>
      </c>
      <c r="P737" s="71" t="s">
        <v>17</v>
      </c>
      <c r="Q737" s="68">
        <f t="shared" si="83"/>
        <v>0</v>
      </c>
    </row>
    <row r="738" spans="1:17" x14ac:dyDescent="0.25">
      <c r="A738" s="71"/>
      <c r="B738" s="71"/>
      <c r="C738" s="71" t="s">
        <v>17</v>
      </c>
      <c r="D738" s="71" t="s">
        <v>17</v>
      </c>
      <c r="E738" s="69">
        <f t="shared" si="77"/>
        <v>0</v>
      </c>
      <c r="F738" s="71" t="s">
        <v>17</v>
      </c>
      <c r="G738" s="70">
        <f t="shared" si="78"/>
        <v>0</v>
      </c>
      <c r="H738" s="71" t="s">
        <v>17</v>
      </c>
      <c r="I738" s="72" t="s">
        <v>17</v>
      </c>
      <c r="J738" s="71" t="s">
        <v>17</v>
      </c>
      <c r="K738" s="68">
        <f t="shared" si="79"/>
        <v>0</v>
      </c>
      <c r="L738" s="68">
        <f t="shared" si="80"/>
        <v>0</v>
      </c>
      <c r="M738" s="68">
        <f t="shared" si="81"/>
        <v>0</v>
      </c>
      <c r="N738" s="68">
        <f t="shared" si="82"/>
        <v>0</v>
      </c>
      <c r="O738" s="71" t="s">
        <v>17</v>
      </c>
      <c r="P738" s="71" t="s">
        <v>17</v>
      </c>
      <c r="Q738" s="68">
        <f t="shared" si="83"/>
        <v>0</v>
      </c>
    </row>
    <row r="739" spans="1:17" x14ac:dyDescent="0.25">
      <c r="A739" s="71"/>
      <c r="B739" s="71"/>
      <c r="C739" s="71" t="s">
        <v>17</v>
      </c>
      <c r="D739" s="71" t="s">
        <v>17</v>
      </c>
      <c r="E739" s="69">
        <f t="shared" si="77"/>
        <v>0</v>
      </c>
      <c r="F739" s="71" t="s">
        <v>17</v>
      </c>
      <c r="G739" s="70">
        <f t="shared" si="78"/>
        <v>0</v>
      </c>
      <c r="H739" s="71" t="s">
        <v>17</v>
      </c>
      <c r="I739" s="72" t="s">
        <v>17</v>
      </c>
      <c r="J739" s="71" t="s">
        <v>17</v>
      </c>
      <c r="K739" s="68">
        <f t="shared" si="79"/>
        <v>0</v>
      </c>
      <c r="L739" s="68">
        <f t="shared" si="80"/>
        <v>0</v>
      </c>
      <c r="M739" s="68">
        <f t="shared" si="81"/>
        <v>0</v>
      </c>
      <c r="N739" s="68">
        <f t="shared" si="82"/>
        <v>0</v>
      </c>
      <c r="O739" s="71" t="s">
        <v>17</v>
      </c>
      <c r="P739" s="71" t="s">
        <v>17</v>
      </c>
      <c r="Q739" s="68">
        <f t="shared" si="83"/>
        <v>0</v>
      </c>
    </row>
    <row r="740" spans="1:17" x14ac:dyDescent="0.25">
      <c r="A740" s="71"/>
      <c r="B740" s="71"/>
      <c r="C740" s="71" t="s">
        <v>17</v>
      </c>
      <c r="D740" s="71" t="s">
        <v>17</v>
      </c>
      <c r="E740" s="69">
        <f t="shared" si="77"/>
        <v>0</v>
      </c>
      <c r="F740" s="71" t="s">
        <v>17</v>
      </c>
      <c r="G740" s="70">
        <f t="shared" si="78"/>
        <v>0</v>
      </c>
      <c r="H740" s="71" t="s">
        <v>17</v>
      </c>
      <c r="I740" s="72" t="s">
        <v>17</v>
      </c>
      <c r="J740" s="71" t="s">
        <v>17</v>
      </c>
      <c r="K740" s="68">
        <f t="shared" si="79"/>
        <v>0</v>
      </c>
      <c r="L740" s="68">
        <f t="shared" si="80"/>
        <v>0</v>
      </c>
      <c r="M740" s="68">
        <f t="shared" si="81"/>
        <v>0</v>
      </c>
      <c r="N740" s="68">
        <f t="shared" si="82"/>
        <v>0</v>
      </c>
      <c r="O740" s="71" t="s">
        <v>17</v>
      </c>
      <c r="P740" s="71" t="s">
        <v>17</v>
      </c>
      <c r="Q740" s="68">
        <f t="shared" si="83"/>
        <v>0</v>
      </c>
    </row>
    <row r="741" spans="1:17" x14ac:dyDescent="0.25">
      <c r="A741" s="71"/>
      <c r="B741" s="71"/>
      <c r="C741" s="71" t="s">
        <v>17</v>
      </c>
      <c r="D741" s="71" t="s">
        <v>17</v>
      </c>
      <c r="E741" s="69">
        <f t="shared" si="77"/>
        <v>0</v>
      </c>
      <c r="F741" s="71" t="s">
        <v>17</v>
      </c>
      <c r="G741" s="70">
        <f t="shared" si="78"/>
        <v>0</v>
      </c>
      <c r="H741" s="71" t="s">
        <v>17</v>
      </c>
      <c r="I741" s="72" t="s">
        <v>17</v>
      </c>
      <c r="J741" s="71" t="s">
        <v>17</v>
      </c>
      <c r="K741" s="68">
        <f t="shared" si="79"/>
        <v>0</v>
      </c>
      <c r="L741" s="68">
        <f t="shared" si="80"/>
        <v>0</v>
      </c>
      <c r="M741" s="68">
        <f t="shared" si="81"/>
        <v>0</v>
      </c>
      <c r="N741" s="68">
        <f t="shared" si="82"/>
        <v>0</v>
      </c>
      <c r="O741" s="71" t="s">
        <v>17</v>
      </c>
      <c r="P741" s="71" t="s">
        <v>17</v>
      </c>
      <c r="Q741" s="68">
        <f t="shared" si="83"/>
        <v>0</v>
      </c>
    </row>
    <row r="742" spans="1:17" x14ac:dyDescent="0.25">
      <c r="A742" s="71"/>
      <c r="B742" s="71"/>
      <c r="C742" s="71" t="s">
        <v>17</v>
      </c>
      <c r="D742" s="71" t="s">
        <v>17</v>
      </c>
      <c r="E742" s="69">
        <f t="shared" si="77"/>
        <v>0</v>
      </c>
      <c r="F742" s="71" t="s">
        <v>17</v>
      </c>
      <c r="G742" s="70">
        <f t="shared" si="78"/>
        <v>0</v>
      </c>
      <c r="H742" s="71" t="s">
        <v>17</v>
      </c>
      <c r="I742" s="72" t="s">
        <v>17</v>
      </c>
      <c r="J742" s="71" t="s">
        <v>17</v>
      </c>
      <c r="K742" s="68">
        <f t="shared" si="79"/>
        <v>0</v>
      </c>
      <c r="L742" s="68">
        <f t="shared" si="80"/>
        <v>0</v>
      </c>
      <c r="M742" s="68">
        <f t="shared" si="81"/>
        <v>0</v>
      </c>
      <c r="N742" s="68">
        <f t="shared" si="82"/>
        <v>0</v>
      </c>
      <c r="O742" s="71" t="s">
        <v>17</v>
      </c>
      <c r="P742" s="71" t="s">
        <v>17</v>
      </c>
      <c r="Q742" s="68">
        <f t="shared" si="83"/>
        <v>0</v>
      </c>
    </row>
    <row r="743" spans="1:17" x14ac:dyDescent="0.25">
      <c r="A743" s="71"/>
      <c r="B743" s="71"/>
      <c r="C743" s="71" t="s">
        <v>17</v>
      </c>
      <c r="D743" s="71" t="s">
        <v>17</v>
      </c>
      <c r="E743" s="69">
        <f t="shared" si="77"/>
        <v>0</v>
      </c>
      <c r="F743" s="71" t="s">
        <v>17</v>
      </c>
      <c r="G743" s="70">
        <f t="shared" si="78"/>
        <v>0</v>
      </c>
      <c r="H743" s="71" t="s">
        <v>17</v>
      </c>
      <c r="I743" s="72" t="s">
        <v>17</v>
      </c>
      <c r="J743" s="71" t="s">
        <v>17</v>
      </c>
      <c r="K743" s="68">
        <f t="shared" si="79"/>
        <v>0</v>
      </c>
      <c r="L743" s="68">
        <f t="shared" si="80"/>
        <v>0</v>
      </c>
      <c r="M743" s="68">
        <f t="shared" si="81"/>
        <v>0</v>
      </c>
      <c r="N743" s="68">
        <f t="shared" si="82"/>
        <v>0</v>
      </c>
      <c r="O743" s="71" t="s">
        <v>17</v>
      </c>
      <c r="P743" s="71" t="s">
        <v>17</v>
      </c>
      <c r="Q743" s="68">
        <f t="shared" si="83"/>
        <v>0</v>
      </c>
    </row>
    <row r="744" spans="1:17" x14ac:dyDescent="0.25">
      <c r="A744" s="71"/>
      <c r="B744" s="71"/>
      <c r="C744" s="71" t="s">
        <v>17</v>
      </c>
      <c r="D744" s="71" t="s">
        <v>17</v>
      </c>
      <c r="E744" s="69">
        <f t="shared" si="77"/>
        <v>0</v>
      </c>
      <c r="F744" s="71" t="s">
        <v>17</v>
      </c>
      <c r="G744" s="70">
        <f t="shared" si="78"/>
        <v>0</v>
      </c>
      <c r="H744" s="71" t="s">
        <v>17</v>
      </c>
      <c r="I744" s="72" t="s">
        <v>17</v>
      </c>
      <c r="J744" s="71" t="s">
        <v>17</v>
      </c>
      <c r="K744" s="68">
        <f t="shared" si="79"/>
        <v>0</v>
      </c>
      <c r="L744" s="68">
        <f t="shared" si="80"/>
        <v>0</v>
      </c>
      <c r="M744" s="68">
        <f t="shared" si="81"/>
        <v>0</v>
      </c>
      <c r="N744" s="68">
        <f t="shared" si="82"/>
        <v>0</v>
      </c>
      <c r="O744" s="71" t="s">
        <v>17</v>
      </c>
      <c r="P744" s="71" t="s">
        <v>17</v>
      </c>
      <c r="Q744" s="68">
        <f t="shared" si="83"/>
        <v>0</v>
      </c>
    </row>
    <row r="745" spans="1:17" x14ac:dyDescent="0.25">
      <c r="A745" s="71"/>
      <c r="B745" s="71"/>
      <c r="C745" s="71" t="s">
        <v>17</v>
      </c>
      <c r="D745" s="71" t="s">
        <v>17</v>
      </c>
      <c r="E745" s="69">
        <f t="shared" si="77"/>
        <v>0</v>
      </c>
      <c r="F745" s="71" t="s">
        <v>17</v>
      </c>
      <c r="G745" s="70">
        <f t="shared" si="78"/>
        <v>0</v>
      </c>
      <c r="H745" s="71" t="s">
        <v>17</v>
      </c>
      <c r="I745" s="72" t="s">
        <v>17</v>
      </c>
      <c r="J745" s="71" t="s">
        <v>17</v>
      </c>
      <c r="K745" s="68">
        <f t="shared" si="79"/>
        <v>0</v>
      </c>
      <c r="L745" s="68">
        <f t="shared" si="80"/>
        <v>0</v>
      </c>
      <c r="M745" s="68">
        <f t="shared" si="81"/>
        <v>0</v>
      </c>
      <c r="N745" s="68">
        <f t="shared" si="82"/>
        <v>0</v>
      </c>
      <c r="O745" s="71" t="s">
        <v>17</v>
      </c>
      <c r="P745" s="71" t="s">
        <v>17</v>
      </c>
      <c r="Q745" s="68">
        <f t="shared" si="83"/>
        <v>0</v>
      </c>
    </row>
    <row r="746" spans="1:17" x14ac:dyDescent="0.25">
      <c r="A746" s="71"/>
      <c r="B746" s="71"/>
      <c r="C746" s="71" t="s">
        <v>17</v>
      </c>
      <c r="D746" s="71" t="s">
        <v>17</v>
      </c>
      <c r="E746" s="69">
        <f t="shared" si="77"/>
        <v>0</v>
      </c>
      <c r="F746" s="71" t="s">
        <v>17</v>
      </c>
      <c r="G746" s="70">
        <f t="shared" si="78"/>
        <v>0</v>
      </c>
      <c r="H746" s="71" t="s">
        <v>17</v>
      </c>
      <c r="I746" s="72" t="s">
        <v>17</v>
      </c>
      <c r="J746" s="71" t="s">
        <v>17</v>
      </c>
      <c r="K746" s="68">
        <f t="shared" si="79"/>
        <v>0</v>
      </c>
      <c r="L746" s="68">
        <f t="shared" si="80"/>
        <v>0</v>
      </c>
      <c r="M746" s="68">
        <f t="shared" si="81"/>
        <v>0</v>
      </c>
      <c r="N746" s="68">
        <f t="shared" si="82"/>
        <v>0</v>
      </c>
      <c r="O746" s="71" t="s">
        <v>17</v>
      </c>
      <c r="P746" s="71" t="s">
        <v>17</v>
      </c>
      <c r="Q746" s="68">
        <f t="shared" si="83"/>
        <v>0</v>
      </c>
    </row>
    <row r="747" spans="1:17" x14ac:dyDescent="0.25">
      <c r="A747" s="71"/>
      <c r="B747" s="71"/>
      <c r="C747" s="71" t="s">
        <v>17</v>
      </c>
      <c r="D747" s="71" t="s">
        <v>17</v>
      </c>
      <c r="E747" s="69">
        <f t="shared" si="77"/>
        <v>0</v>
      </c>
      <c r="F747" s="71" t="s">
        <v>17</v>
      </c>
      <c r="G747" s="70">
        <f t="shared" si="78"/>
        <v>0</v>
      </c>
      <c r="H747" s="71" t="s">
        <v>17</v>
      </c>
      <c r="I747" s="72" t="s">
        <v>17</v>
      </c>
      <c r="J747" s="71" t="s">
        <v>17</v>
      </c>
      <c r="K747" s="68">
        <f t="shared" si="79"/>
        <v>0</v>
      </c>
      <c r="L747" s="68">
        <f t="shared" si="80"/>
        <v>0</v>
      </c>
      <c r="M747" s="68">
        <f t="shared" si="81"/>
        <v>0</v>
      </c>
      <c r="N747" s="68">
        <f t="shared" si="82"/>
        <v>0</v>
      </c>
      <c r="O747" s="71" t="s">
        <v>17</v>
      </c>
      <c r="P747" s="71" t="s">
        <v>17</v>
      </c>
      <c r="Q747" s="68">
        <f t="shared" si="83"/>
        <v>0</v>
      </c>
    </row>
    <row r="748" spans="1:17" x14ac:dyDescent="0.25">
      <c r="A748" s="71"/>
      <c r="B748" s="71"/>
      <c r="C748" s="71" t="s">
        <v>17</v>
      </c>
      <c r="D748" s="71" t="s">
        <v>17</v>
      </c>
      <c r="E748" s="69">
        <f t="shared" si="77"/>
        <v>0</v>
      </c>
      <c r="F748" s="71" t="s">
        <v>17</v>
      </c>
      <c r="G748" s="70">
        <f t="shared" si="78"/>
        <v>0</v>
      </c>
      <c r="H748" s="71" t="s">
        <v>17</v>
      </c>
      <c r="I748" s="72" t="s">
        <v>17</v>
      </c>
      <c r="J748" s="71" t="s">
        <v>17</v>
      </c>
      <c r="K748" s="68">
        <f t="shared" si="79"/>
        <v>0</v>
      </c>
      <c r="L748" s="68">
        <f t="shared" si="80"/>
        <v>0</v>
      </c>
      <c r="M748" s="68">
        <f t="shared" si="81"/>
        <v>0</v>
      </c>
      <c r="N748" s="68">
        <f t="shared" si="82"/>
        <v>0</v>
      </c>
      <c r="O748" s="71" t="s">
        <v>17</v>
      </c>
      <c r="P748" s="71" t="s">
        <v>17</v>
      </c>
      <c r="Q748" s="68">
        <f t="shared" si="83"/>
        <v>0</v>
      </c>
    </row>
    <row r="749" spans="1:17" x14ac:dyDescent="0.25">
      <c r="A749" s="71"/>
      <c r="B749" s="71"/>
      <c r="C749" s="71" t="s">
        <v>17</v>
      </c>
      <c r="D749" s="71" t="s">
        <v>17</v>
      </c>
      <c r="E749" s="69">
        <f t="shared" si="77"/>
        <v>0</v>
      </c>
      <c r="F749" s="71" t="s">
        <v>17</v>
      </c>
      <c r="G749" s="70">
        <f t="shared" si="78"/>
        <v>0</v>
      </c>
      <c r="H749" s="71" t="s">
        <v>17</v>
      </c>
      <c r="I749" s="72" t="s">
        <v>17</v>
      </c>
      <c r="J749" s="71" t="s">
        <v>17</v>
      </c>
      <c r="K749" s="68">
        <f t="shared" si="79"/>
        <v>0</v>
      </c>
      <c r="L749" s="68">
        <f t="shared" si="80"/>
        <v>0</v>
      </c>
      <c r="M749" s="68">
        <f t="shared" si="81"/>
        <v>0</v>
      </c>
      <c r="N749" s="68">
        <f t="shared" si="82"/>
        <v>0</v>
      </c>
      <c r="O749" s="71" t="s">
        <v>17</v>
      </c>
      <c r="P749" s="71" t="s">
        <v>17</v>
      </c>
      <c r="Q749" s="68">
        <f t="shared" si="83"/>
        <v>0</v>
      </c>
    </row>
    <row r="750" spans="1:17" x14ac:dyDescent="0.25">
      <c r="A750" s="71"/>
      <c r="B750" s="71"/>
      <c r="C750" s="71" t="s">
        <v>17</v>
      </c>
      <c r="D750" s="71" t="s">
        <v>17</v>
      </c>
      <c r="E750" s="69">
        <f t="shared" si="77"/>
        <v>0</v>
      </c>
      <c r="F750" s="71" t="s">
        <v>17</v>
      </c>
      <c r="G750" s="70">
        <f t="shared" si="78"/>
        <v>0</v>
      </c>
      <c r="H750" s="71" t="s">
        <v>17</v>
      </c>
      <c r="I750" s="72" t="s">
        <v>17</v>
      </c>
      <c r="J750" s="71" t="s">
        <v>17</v>
      </c>
      <c r="K750" s="68">
        <f t="shared" si="79"/>
        <v>0</v>
      </c>
      <c r="L750" s="68">
        <f t="shared" si="80"/>
        <v>0</v>
      </c>
      <c r="M750" s="68">
        <f t="shared" si="81"/>
        <v>0</v>
      </c>
      <c r="N750" s="68">
        <f t="shared" si="82"/>
        <v>0</v>
      </c>
      <c r="O750" s="71" t="s">
        <v>17</v>
      </c>
      <c r="P750" s="71" t="s">
        <v>17</v>
      </c>
      <c r="Q750" s="68">
        <f t="shared" si="83"/>
        <v>0</v>
      </c>
    </row>
    <row r="751" spans="1:17" x14ac:dyDescent="0.25">
      <c r="A751" s="71"/>
      <c r="B751" s="71"/>
      <c r="C751" s="71" t="s">
        <v>17</v>
      </c>
      <c r="D751" s="71" t="s">
        <v>17</v>
      </c>
      <c r="E751" s="69">
        <f t="shared" si="77"/>
        <v>0</v>
      </c>
      <c r="F751" s="71" t="s">
        <v>17</v>
      </c>
      <c r="G751" s="70">
        <f t="shared" si="78"/>
        <v>0</v>
      </c>
      <c r="H751" s="71" t="s">
        <v>17</v>
      </c>
      <c r="I751" s="72" t="s">
        <v>17</v>
      </c>
      <c r="J751" s="71" t="s">
        <v>17</v>
      </c>
      <c r="K751" s="68">
        <f t="shared" si="79"/>
        <v>0</v>
      </c>
      <c r="L751" s="68">
        <f t="shared" si="80"/>
        <v>0</v>
      </c>
      <c r="M751" s="68">
        <f t="shared" si="81"/>
        <v>0</v>
      </c>
      <c r="N751" s="68">
        <f t="shared" si="82"/>
        <v>0</v>
      </c>
      <c r="O751" s="71" t="s">
        <v>17</v>
      </c>
      <c r="P751" s="71" t="s">
        <v>17</v>
      </c>
      <c r="Q751" s="68">
        <f t="shared" si="83"/>
        <v>0</v>
      </c>
    </row>
    <row r="752" spans="1:17" x14ac:dyDescent="0.25">
      <c r="A752" s="71"/>
      <c r="B752" s="71"/>
      <c r="C752" s="71" t="s">
        <v>17</v>
      </c>
      <c r="D752" s="71" t="s">
        <v>17</v>
      </c>
      <c r="E752" s="69">
        <f t="shared" si="77"/>
        <v>0</v>
      </c>
      <c r="F752" s="71" t="s">
        <v>17</v>
      </c>
      <c r="G752" s="70">
        <f t="shared" si="78"/>
        <v>0</v>
      </c>
      <c r="H752" s="71" t="s">
        <v>17</v>
      </c>
      <c r="I752" s="72" t="s">
        <v>17</v>
      </c>
      <c r="J752" s="71" t="s">
        <v>17</v>
      </c>
      <c r="K752" s="68">
        <f t="shared" si="79"/>
        <v>0</v>
      </c>
      <c r="L752" s="68">
        <f t="shared" si="80"/>
        <v>0</v>
      </c>
      <c r="M752" s="68">
        <f t="shared" si="81"/>
        <v>0</v>
      </c>
      <c r="N752" s="68">
        <f t="shared" si="82"/>
        <v>0</v>
      </c>
      <c r="O752" s="71" t="s">
        <v>17</v>
      </c>
      <c r="P752" s="71" t="s">
        <v>17</v>
      </c>
      <c r="Q752" s="68">
        <f t="shared" si="83"/>
        <v>0</v>
      </c>
    </row>
    <row r="753" spans="1:17" x14ac:dyDescent="0.25">
      <c r="A753" s="71"/>
      <c r="B753" s="71"/>
      <c r="C753" s="71" t="s">
        <v>17</v>
      </c>
      <c r="D753" s="71" t="s">
        <v>17</v>
      </c>
      <c r="E753" s="69">
        <f t="shared" si="77"/>
        <v>0</v>
      </c>
      <c r="F753" s="71" t="s">
        <v>17</v>
      </c>
      <c r="G753" s="70">
        <f t="shared" si="78"/>
        <v>0</v>
      </c>
      <c r="H753" s="71" t="s">
        <v>17</v>
      </c>
      <c r="I753" s="72" t="s">
        <v>17</v>
      </c>
      <c r="J753" s="71" t="s">
        <v>17</v>
      </c>
      <c r="K753" s="68">
        <f t="shared" si="79"/>
        <v>0</v>
      </c>
      <c r="L753" s="68">
        <f t="shared" si="80"/>
        <v>0</v>
      </c>
      <c r="M753" s="68">
        <f t="shared" si="81"/>
        <v>0</v>
      </c>
      <c r="N753" s="68">
        <f t="shared" si="82"/>
        <v>0</v>
      </c>
      <c r="O753" s="71" t="s">
        <v>17</v>
      </c>
      <c r="P753" s="71" t="s">
        <v>17</v>
      </c>
      <c r="Q753" s="68">
        <f t="shared" si="83"/>
        <v>0</v>
      </c>
    </row>
    <row r="754" spans="1:17" x14ac:dyDescent="0.25">
      <c r="A754" s="71"/>
      <c r="B754" s="71"/>
      <c r="C754" s="71" t="s">
        <v>17</v>
      </c>
      <c r="D754" s="71" t="s">
        <v>17</v>
      </c>
      <c r="E754" s="69">
        <f t="shared" si="77"/>
        <v>0</v>
      </c>
      <c r="F754" s="71" t="s">
        <v>17</v>
      </c>
      <c r="G754" s="70">
        <f t="shared" si="78"/>
        <v>0</v>
      </c>
      <c r="H754" s="71" t="s">
        <v>17</v>
      </c>
      <c r="I754" s="72" t="s">
        <v>17</v>
      </c>
      <c r="J754" s="71" t="s">
        <v>17</v>
      </c>
      <c r="K754" s="68">
        <f t="shared" si="79"/>
        <v>0</v>
      </c>
      <c r="L754" s="68">
        <f t="shared" si="80"/>
        <v>0</v>
      </c>
      <c r="M754" s="68">
        <f t="shared" si="81"/>
        <v>0</v>
      </c>
      <c r="N754" s="68">
        <f t="shared" si="82"/>
        <v>0</v>
      </c>
      <c r="O754" s="71" t="s">
        <v>17</v>
      </c>
      <c r="P754" s="71" t="s">
        <v>17</v>
      </c>
      <c r="Q754" s="68">
        <f t="shared" si="83"/>
        <v>0</v>
      </c>
    </row>
    <row r="755" spans="1:17" x14ac:dyDescent="0.25">
      <c r="A755" s="71"/>
      <c r="B755" s="71"/>
      <c r="C755" s="71" t="s">
        <v>17</v>
      </c>
      <c r="D755" s="71" t="s">
        <v>17</v>
      </c>
      <c r="E755" s="69">
        <f t="shared" si="77"/>
        <v>0</v>
      </c>
      <c r="F755" s="71" t="s">
        <v>17</v>
      </c>
      <c r="G755" s="70">
        <f t="shared" si="78"/>
        <v>0</v>
      </c>
      <c r="H755" s="71" t="s">
        <v>17</v>
      </c>
      <c r="I755" s="72" t="s">
        <v>17</v>
      </c>
      <c r="J755" s="71" t="s">
        <v>17</v>
      </c>
      <c r="K755" s="68">
        <f t="shared" si="79"/>
        <v>0</v>
      </c>
      <c r="L755" s="68">
        <f t="shared" si="80"/>
        <v>0</v>
      </c>
      <c r="M755" s="68">
        <f t="shared" si="81"/>
        <v>0</v>
      </c>
      <c r="N755" s="68">
        <f t="shared" si="82"/>
        <v>0</v>
      </c>
      <c r="O755" s="71" t="s">
        <v>17</v>
      </c>
      <c r="P755" s="71" t="s">
        <v>17</v>
      </c>
      <c r="Q755" s="68">
        <f t="shared" si="83"/>
        <v>0</v>
      </c>
    </row>
    <row r="756" spans="1:17" x14ac:dyDescent="0.25">
      <c r="A756" s="71"/>
      <c r="B756" s="71"/>
      <c r="C756" s="71" t="s">
        <v>17</v>
      </c>
      <c r="D756" s="71" t="s">
        <v>17</v>
      </c>
      <c r="E756" s="69">
        <f t="shared" si="77"/>
        <v>0</v>
      </c>
      <c r="F756" s="71" t="s">
        <v>17</v>
      </c>
      <c r="G756" s="70">
        <f t="shared" si="78"/>
        <v>0</v>
      </c>
      <c r="H756" s="71" t="s">
        <v>17</v>
      </c>
      <c r="I756" s="72" t="s">
        <v>17</v>
      </c>
      <c r="J756" s="71" t="s">
        <v>17</v>
      </c>
      <c r="K756" s="68">
        <f t="shared" si="79"/>
        <v>0</v>
      </c>
      <c r="L756" s="68">
        <f t="shared" si="80"/>
        <v>0</v>
      </c>
      <c r="M756" s="68">
        <f t="shared" si="81"/>
        <v>0</v>
      </c>
      <c r="N756" s="68">
        <f t="shared" si="82"/>
        <v>0</v>
      </c>
      <c r="O756" s="71" t="s">
        <v>17</v>
      </c>
      <c r="P756" s="71" t="s">
        <v>17</v>
      </c>
      <c r="Q756" s="68">
        <f t="shared" si="83"/>
        <v>0</v>
      </c>
    </row>
    <row r="757" spans="1:17" x14ac:dyDescent="0.25">
      <c r="A757" s="71"/>
      <c r="B757" s="71"/>
      <c r="C757" s="71" t="s">
        <v>17</v>
      </c>
      <c r="D757" s="71" t="s">
        <v>17</v>
      </c>
      <c r="E757" s="69">
        <f t="shared" si="77"/>
        <v>0</v>
      </c>
      <c r="F757" s="71" t="s">
        <v>17</v>
      </c>
      <c r="G757" s="70">
        <f t="shared" si="78"/>
        <v>0</v>
      </c>
      <c r="H757" s="71" t="s">
        <v>17</v>
      </c>
      <c r="I757" s="72" t="s">
        <v>17</v>
      </c>
      <c r="J757" s="71" t="s">
        <v>17</v>
      </c>
      <c r="K757" s="68">
        <f t="shared" si="79"/>
        <v>0</v>
      </c>
      <c r="L757" s="68">
        <f t="shared" si="80"/>
        <v>0</v>
      </c>
      <c r="M757" s="68">
        <f t="shared" si="81"/>
        <v>0</v>
      </c>
      <c r="N757" s="68">
        <f t="shared" si="82"/>
        <v>0</v>
      </c>
      <c r="O757" s="71" t="s">
        <v>17</v>
      </c>
      <c r="P757" s="71" t="s">
        <v>17</v>
      </c>
      <c r="Q757" s="68">
        <f t="shared" si="83"/>
        <v>0</v>
      </c>
    </row>
    <row r="758" spans="1:17" x14ac:dyDescent="0.25">
      <c r="A758" s="71"/>
      <c r="B758" s="71"/>
      <c r="C758" s="71" t="s">
        <v>17</v>
      </c>
      <c r="D758" s="71" t="s">
        <v>17</v>
      </c>
      <c r="E758" s="69">
        <f t="shared" si="77"/>
        <v>0</v>
      </c>
      <c r="F758" s="71" t="s">
        <v>17</v>
      </c>
      <c r="G758" s="70">
        <f t="shared" si="78"/>
        <v>0</v>
      </c>
      <c r="H758" s="71" t="s">
        <v>17</v>
      </c>
      <c r="I758" s="72" t="s">
        <v>17</v>
      </c>
      <c r="J758" s="71" t="s">
        <v>17</v>
      </c>
      <c r="K758" s="68">
        <f t="shared" si="79"/>
        <v>0</v>
      </c>
      <c r="L758" s="68">
        <f t="shared" si="80"/>
        <v>0</v>
      </c>
      <c r="M758" s="68">
        <f t="shared" si="81"/>
        <v>0</v>
      </c>
      <c r="N758" s="68">
        <f t="shared" si="82"/>
        <v>0</v>
      </c>
      <c r="O758" s="71" t="s">
        <v>17</v>
      </c>
      <c r="P758" s="71" t="s">
        <v>17</v>
      </c>
      <c r="Q758" s="68">
        <f t="shared" si="83"/>
        <v>0</v>
      </c>
    </row>
    <row r="759" spans="1:17" x14ac:dyDescent="0.25">
      <c r="A759" s="71"/>
      <c r="B759" s="71"/>
      <c r="C759" s="71" t="s">
        <v>17</v>
      </c>
      <c r="D759" s="71" t="s">
        <v>17</v>
      </c>
      <c r="E759" s="69">
        <f t="shared" si="77"/>
        <v>0</v>
      </c>
      <c r="F759" s="71" t="s">
        <v>17</v>
      </c>
      <c r="G759" s="70">
        <f t="shared" si="78"/>
        <v>0</v>
      </c>
      <c r="H759" s="71" t="s">
        <v>17</v>
      </c>
      <c r="I759" s="72" t="s">
        <v>17</v>
      </c>
      <c r="J759" s="71" t="s">
        <v>17</v>
      </c>
      <c r="K759" s="68">
        <f t="shared" si="79"/>
        <v>0</v>
      </c>
      <c r="L759" s="68">
        <f t="shared" si="80"/>
        <v>0</v>
      </c>
      <c r="M759" s="68">
        <f t="shared" si="81"/>
        <v>0</v>
      </c>
      <c r="N759" s="68">
        <f t="shared" si="82"/>
        <v>0</v>
      </c>
      <c r="O759" s="71" t="s">
        <v>17</v>
      </c>
      <c r="P759" s="71" t="s">
        <v>17</v>
      </c>
      <c r="Q759" s="68">
        <f t="shared" si="83"/>
        <v>0</v>
      </c>
    </row>
    <row r="760" spans="1:17" x14ac:dyDescent="0.25">
      <c r="A760" s="71"/>
      <c r="B760" s="71"/>
      <c r="C760" s="71" t="s">
        <v>17</v>
      </c>
      <c r="D760" s="71" t="s">
        <v>17</v>
      </c>
      <c r="E760" s="69">
        <f t="shared" si="77"/>
        <v>0</v>
      </c>
      <c r="F760" s="71" t="s">
        <v>17</v>
      </c>
      <c r="G760" s="70">
        <f t="shared" si="78"/>
        <v>0</v>
      </c>
      <c r="H760" s="71" t="s">
        <v>17</v>
      </c>
      <c r="I760" s="72" t="s">
        <v>17</v>
      </c>
      <c r="J760" s="71" t="s">
        <v>17</v>
      </c>
      <c r="K760" s="68">
        <f t="shared" si="79"/>
        <v>0</v>
      </c>
      <c r="L760" s="68">
        <f t="shared" si="80"/>
        <v>0</v>
      </c>
      <c r="M760" s="68">
        <f t="shared" si="81"/>
        <v>0</v>
      </c>
      <c r="N760" s="68">
        <f t="shared" si="82"/>
        <v>0</v>
      </c>
      <c r="O760" s="71" t="s">
        <v>17</v>
      </c>
      <c r="P760" s="71" t="s">
        <v>17</v>
      </c>
      <c r="Q760" s="68">
        <f t="shared" si="83"/>
        <v>0</v>
      </c>
    </row>
    <row r="761" spans="1:17" x14ac:dyDescent="0.25">
      <c r="A761" s="71"/>
      <c r="B761" s="71"/>
      <c r="C761" s="71" t="s">
        <v>17</v>
      </c>
      <c r="D761" s="71" t="s">
        <v>17</v>
      </c>
      <c r="E761" s="69">
        <f t="shared" si="77"/>
        <v>0</v>
      </c>
      <c r="F761" s="71" t="s">
        <v>17</v>
      </c>
      <c r="G761" s="70">
        <f t="shared" si="78"/>
        <v>0</v>
      </c>
      <c r="H761" s="71" t="s">
        <v>17</v>
      </c>
      <c r="I761" s="72" t="s">
        <v>17</v>
      </c>
      <c r="J761" s="71" t="s">
        <v>17</v>
      </c>
      <c r="K761" s="68">
        <f t="shared" si="79"/>
        <v>0</v>
      </c>
      <c r="L761" s="68">
        <f t="shared" si="80"/>
        <v>0</v>
      </c>
      <c r="M761" s="68">
        <f t="shared" si="81"/>
        <v>0</v>
      </c>
      <c r="N761" s="68">
        <f t="shared" si="82"/>
        <v>0</v>
      </c>
      <c r="O761" s="71" t="s">
        <v>17</v>
      </c>
      <c r="P761" s="71" t="s">
        <v>17</v>
      </c>
      <c r="Q761" s="68">
        <f t="shared" si="83"/>
        <v>0</v>
      </c>
    </row>
    <row r="762" spans="1:17" x14ac:dyDescent="0.25">
      <c r="A762" s="71"/>
      <c r="B762" s="71"/>
      <c r="C762" s="71" t="s">
        <v>17</v>
      </c>
      <c r="D762" s="71" t="s">
        <v>17</v>
      </c>
      <c r="E762" s="69">
        <f t="shared" si="77"/>
        <v>0</v>
      </c>
      <c r="F762" s="71" t="s">
        <v>17</v>
      </c>
      <c r="G762" s="70">
        <f t="shared" si="78"/>
        <v>0</v>
      </c>
      <c r="H762" s="71" t="s">
        <v>17</v>
      </c>
      <c r="I762" s="72" t="s">
        <v>17</v>
      </c>
      <c r="J762" s="71" t="s">
        <v>17</v>
      </c>
      <c r="K762" s="68">
        <f t="shared" si="79"/>
        <v>0</v>
      </c>
      <c r="L762" s="68">
        <f t="shared" si="80"/>
        <v>0</v>
      </c>
      <c r="M762" s="68">
        <f t="shared" si="81"/>
        <v>0</v>
      </c>
      <c r="N762" s="68">
        <f t="shared" si="82"/>
        <v>0</v>
      </c>
      <c r="O762" s="71" t="s">
        <v>17</v>
      </c>
      <c r="P762" s="71" t="s">
        <v>17</v>
      </c>
      <c r="Q762" s="68">
        <f t="shared" si="83"/>
        <v>0</v>
      </c>
    </row>
    <row r="763" spans="1:17" x14ac:dyDescent="0.25">
      <c r="A763" s="71"/>
      <c r="B763" s="71"/>
      <c r="C763" s="71" t="s">
        <v>17</v>
      </c>
      <c r="D763" s="71" t="s">
        <v>17</v>
      </c>
      <c r="E763" s="69">
        <f t="shared" si="77"/>
        <v>0</v>
      </c>
      <c r="F763" s="71" t="s">
        <v>17</v>
      </c>
      <c r="G763" s="70">
        <f t="shared" si="78"/>
        <v>0</v>
      </c>
      <c r="H763" s="71" t="s">
        <v>17</v>
      </c>
      <c r="I763" s="72" t="s">
        <v>17</v>
      </c>
      <c r="J763" s="71" t="s">
        <v>17</v>
      </c>
      <c r="K763" s="68">
        <f t="shared" si="79"/>
        <v>0</v>
      </c>
      <c r="L763" s="68">
        <f t="shared" si="80"/>
        <v>0</v>
      </c>
      <c r="M763" s="68">
        <f t="shared" si="81"/>
        <v>0</v>
      </c>
      <c r="N763" s="68">
        <f t="shared" si="82"/>
        <v>0</v>
      </c>
      <c r="O763" s="71" t="s">
        <v>17</v>
      </c>
      <c r="P763" s="71" t="s">
        <v>17</v>
      </c>
      <c r="Q763" s="68">
        <f t="shared" si="83"/>
        <v>0</v>
      </c>
    </row>
    <row r="764" spans="1:17" x14ac:dyDescent="0.25">
      <c r="A764" s="71"/>
      <c r="B764" s="71"/>
      <c r="C764" s="71" t="s">
        <v>17</v>
      </c>
      <c r="D764" s="71" t="s">
        <v>17</v>
      </c>
      <c r="E764" s="69">
        <f t="shared" si="77"/>
        <v>0</v>
      </c>
      <c r="F764" s="71" t="s">
        <v>17</v>
      </c>
      <c r="G764" s="70">
        <f t="shared" si="78"/>
        <v>0</v>
      </c>
      <c r="H764" s="71" t="s">
        <v>17</v>
      </c>
      <c r="I764" s="72" t="s">
        <v>17</v>
      </c>
      <c r="J764" s="71" t="s">
        <v>17</v>
      </c>
      <c r="K764" s="68">
        <f t="shared" si="79"/>
        <v>0</v>
      </c>
      <c r="L764" s="68">
        <f t="shared" si="80"/>
        <v>0</v>
      </c>
      <c r="M764" s="68">
        <f t="shared" si="81"/>
        <v>0</v>
      </c>
      <c r="N764" s="68">
        <f t="shared" si="82"/>
        <v>0</v>
      </c>
      <c r="O764" s="71" t="s">
        <v>17</v>
      </c>
      <c r="P764" s="71" t="s">
        <v>17</v>
      </c>
      <c r="Q764" s="68">
        <f t="shared" si="83"/>
        <v>0</v>
      </c>
    </row>
    <row r="765" spans="1:17" x14ac:dyDescent="0.25">
      <c r="A765" s="71"/>
      <c r="B765" s="71"/>
      <c r="C765" s="71" t="s">
        <v>17</v>
      </c>
      <c r="D765" s="71" t="s">
        <v>17</v>
      </c>
      <c r="E765" s="69">
        <f t="shared" si="77"/>
        <v>0</v>
      </c>
      <c r="F765" s="71" t="s">
        <v>17</v>
      </c>
      <c r="G765" s="70">
        <f t="shared" si="78"/>
        <v>0</v>
      </c>
      <c r="H765" s="71" t="s">
        <v>17</v>
      </c>
      <c r="I765" s="72" t="s">
        <v>17</v>
      </c>
      <c r="J765" s="71" t="s">
        <v>17</v>
      </c>
      <c r="K765" s="68">
        <f t="shared" si="79"/>
        <v>0</v>
      </c>
      <c r="L765" s="68">
        <f t="shared" si="80"/>
        <v>0</v>
      </c>
      <c r="M765" s="68">
        <f t="shared" si="81"/>
        <v>0</v>
      </c>
      <c r="N765" s="68">
        <f t="shared" si="82"/>
        <v>0</v>
      </c>
      <c r="O765" s="71" t="s">
        <v>17</v>
      </c>
      <c r="P765" s="71" t="s">
        <v>17</v>
      </c>
      <c r="Q765" s="68">
        <f t="shared" si="83"/>
        <v>0</v>
      </c>
    </row>
    <row r="766" spans="1:17" x14ac:dyDescent="0.25">
      <c r="A766" s="71"/>
      <c r="B766" s="71"/>
      <c r="C766" s="71" t="s">
        <v>17</v>
      </c>
      <c r="D766" s="71" t="s">
        <v>17</v>
      </c>
      <c r="E766" s="69">
        <f t="shared" si="77"/>
        <v>0</v>
      </c>
      <c r="F766" s="71" t="s">
        <v>17</v>
      </c>
      <c r="G766" s="70">
        <f t="shared" si="78"/>
        <v>0</v>
      </c>
      <c r="H766" s="71" t="s">
        <v>17</v>
      </c>
      <c r="I766" s="72" t="s">
        <v>17</v>
      </c>
      <c r="J766" s="71" t="s">
        <v>17</v>
      </c>
      <c r="K766" s="68">
        <f t="shared" si="79"/>
        <v>0</v>
      </c>
      <c r="L766" s="68">
        <f t="shared" si="80"/>
        <v>0</v>
      </c>
      <c r="M766" s="68">
        <f t="shared" si="81"/>
        <v>0</v>
      </c>
      <c r="N766" s="68">
        <f t="shared" si="82"/>
        <v>0</v>
      </c>
      <c r="O766" s="71" t="s">
        <v>17</v>
      </c>
      <c r="P766" s="71" t="s">
        <v>17</v>
      </c>
      <c r="Q766" s="68">
        <f t="shared" si="83"/>
        <v>0</v>
      </c>
    </row>
    <row r="767" spans="1:17" x14ac:dyDescent="0.25">
      <c r="A767" s="71"/>
      <c r="B767" s="71"/>
      <c r="C767" s="71" t="s">
        <v>17</v>
      </c>
      <c r="D767" s="71" t="s">
        <v>17</v>
      </c>
      <c r="E767" s="69">
        <f t="shared" si="77"/>
        <v>0</v>
      </c>
      <c r="F767" s="71" t="s">
        <v>17</v>
      </c>
      <c r="G767" s="70">
        <f t="shared" si="78"/>
        <v>0</v>
      </c>
      <c r="H767" s="71" t="s">
        <v>17</v>
      </c>
      <c r="I767" s="72" t="s">
        <v>17</v>
      </c>
      <c r="J767" s="71" t="s">
        <v>17</v>
      </c>
      <c r="K767" s="68">
        <f t="shared" si="79"/>
        <v>0</v>
      </c>
      <c r="L767" s="68">
        <f t="shared" si="80"/>
        <v>0</v>
      </c>
      <c r="M767" s="68">
        <f t="shared" si="81"/>
        <v>0</v>
      </c>
      <c r="N767" s="68">
        <f t="shared" si="82"/>
        <v>0</v>
      </c>
      <c r="O767" s="71" t="s">
        <v>17</v>
      </c>
      <c r="P767" s="71" t="s">
        <v>17</v>
      </c>
      <c r="Q767" s="68">
        <f t="shared" si="83"/>
        <v>0</v>
      </c>
    </row>
    <row r="768" spans="1:17" x14ac:dyDescent="0.25">
      <c r="A768" s="71"/>
      <c r="B768" s="71"/>
      <c r="C768" s="71" t="s">
        <v>17</v>
      </c>
      <c r="D768" s="71" t="s">
        <v>17</v>
      </c>
      <c r="E768" s="69">
        <f t="shared" si="77"/>
        <v>0</v>
      </c>
      <c r="F768" s="71" t="s">
        <v>17</v>
      </c>
      <c r="G768" s="70">
        <f t="shared" si="78"/>
        <v>0</v>
      </c>
      <c r="H768" s="71" t="s">
        <v>17</v>
      </c>
      <c r="I768" s="72" t="s">
        <v>17</v>
      </c>
      <c r="J768" s="71" t="s">
        <v>17</v>
      </c>
      <c r="K768" s="68">
        <f t="shared" si="79"/>
        <v>0</v>
      </c>
      <c r="L768" s="68">
        <f t="shared" si="80"/>
        <v>0</v>
      </c>
      <c r="M768" s="68">
        <f t="shared" si="81"/>
        <v>0</v>
      </c>
      <c r="N768" s="68">
        <f t="shared" si="82"/>
        <v>0</v>
      </c>
      <c r="O768" s="71" t="s">
        <v>17</v>
      </c>
      <c r="P768" s="71" t="s">
        <v>17</v>
      </c>
      <c r="Q768" s="68">
        <f t="shared" si="83"/>
        <v>0</v>
      </c>
    </row>
    <row r="769" spans="1:17" x14ac:dyDescent="0.25">
      <c r="A769" s="71"/>
      <c r="B769" s="71"/>
      <c r="C769" s="71" t="s">
        <v>17</v>
      </c>
      <c r="D769" s="71" t="s">
        <v>17</v>
      </c>
      <c r="E769" s="69">
        <f t="shared" si="77"/>
        <v>0</v>
      </c>
      <c r="F769" s="71" t="s">
        <v>17</v>
      </c>
      <c r="G769" s="70">
        <f t="shared" si="78"/>
        <v>0</v>
      </c>
      <c r="H769" s="71" t="s">
        <v>17</v>
      </c>
      <c r="I769" s="72" t="s">
        <v>17</v>
      </c>
      <c r="J769" s="71" t="s">
        <v>17</v>
      </c>
      <c r="K769" s="68">
        <f t="shared" si="79"/>
        <v>0</v>
      </c>
      <c r="L769" s="68">
        <f t="shared" si="80"/>
        <v>0</v>
      </c>
      <c r="M769" s="68">
        <f t="shared" si="81"/>
        <v>0</v>
      </c>
      <c r="N769" s="68">
        <f t="shared" si="82"/>
        <v>0</v>
      </c>
      <c r="O769" s="71" t="s">
        <v>17</v>
      </c>
      <c r="P769" s="71" t="s">
        <v>17</v>
      </c>
      <c r="Q769" s="68">
        <f t="shared" si="83"/>
        <v>0</v>
      </c>
    </row>
    <row r="770" spans="1:17" x14ac:dyDescent="0.25">
      <c r="A770" s="71"/>
      <c r="B770" s="71"/>
      <c r="C770" s="71" t="s">
        <v>17</v>
      </c>
      <c r="D770" s="71" t="s">
        <v>17</v>
      </c>
      <c r="E770" s="69">
        <f t="shared" si="77"/>
        <v>0</v>
      </c>
      <c r="F770" s="71" t="s">
        <v>17</v>
      </c>
      <c r="G770" s="70">
        <f t="shared" si="78"/>
        <v>0</v>
      </c>
      <c r="H770" s="71" t="s">
        <v>17</v>
      </c>
      <c r="I770" s="72" t="s">
        <v>17</v>
      </c>
      <c r="J770" s="71" t="s">
        <v>17</v>
      </c>
      <c r="K770" s="68">
        <f t="shared" si="79"/>
        <v>0</v>
      </c>
      <c r="L770" s="68">
        <f t="shared" si="80"/>
        <v>0</v>
      </c>
      <c r="M770" s="68">
        <f t="shared" si="81"/>
        <v>0</v>
      </c>
      <c r="N770" s="68">
        <f t="shared" si="82"/>
        <v>0</v>
      </c>
      <c r="O770" s="71" t="s">
        <v>17</v>
      </c>
      <c r="P770" s="71" t="s">
        <v>17</v>
      </c>
      <c r="Q770" s="68">
        <f t="shared" si="83"/>
        <v>0</v>
      </c>
    </row>
    <row r="771" spans="1:17" x14ac:dyDescent="0.25">
      <c r="A771" s="71"/>
      <c r="B771" s="71"/>
      <c r="C771" s="71" t="s">
        <v>17</v>
      </c>
      <c r="D771" s="71" t="s">
        <v>17</v>
      </c>
      <c r="E771" s="69">
        <f t="shared" ref="E771:E834" si="84">IFERROR(((PI()*(D771/2)^2)*C771),0)</f>
        <v>0</v>
      </c>
      <c r="F771" s="71" t="s">
        <v>17</v>
      </c>
      <c r="G771" s="70">
        <f t="shared" ref="G771:G834" si="85">IFERROR((E771*(F771+14.7))/14.7,0)</f>
        <v>0</v>
      </c>
      <c r="H771" s="71" t="s">
        <v>17</v>
      </c>
      <c r="I771" s="72" t="s">
        <v>17</v>
      </c>
      <c r="J771" s="71" t="s">
        <v>17</v>
      </c>
      <c r="K771" s="68">
        <f t="shared" ref="K771:K834" si="86">IFERROR((I771*(F771+14.7))/(J771*10.73*H771),0)</f>
        <v>0</v>
      </c>
      <c r="L771" s="68">
        <f t="shared" ref="L771:L834" si="87">IFERROR((14.7*I771)/(10.73*H771*J771),0)</f>
        <v>0</v>
      </c>
      <c r="M771" s="68">
        <f t="shared" ref="M771:M834" si="88">K771-L771</f>
        <v>0</v>
      </c>
      <c r="N771" s="68">
        <f t="shared" ref="N771:N834" si="89">M771*E771</f>
        <v>0</v>
      </c>
      <c r="O771" s="71" t="s">
        <v>17</v>
      </c>
      <c r="P771" s="71" t="s">
        <v>17</v>
      </c>
      <c r="Q771" s="68">
        <f t="shared" ref="Q771:Q834" si="90">IFERROR(P771*O771*N771,0)</f>
        <v>0</v>
      </c>
    </row>
    <row r="772" spans="1:17" x14ac:dyDescent="0.25">
      <c r="A772" s="71"/>
      <c r="B772" s="71"/>
      <c r="C772" s="71" t="s">
        <v>17</v>
      </c>
      <c r="D772" s="71" t="s">
        <v>17</v>
      </c>
      <c r="E772" s="69">
        <f t="shared" si="84"/>
        <v>0</v>
      </c>
      <c r="F772" s="71" t="s">
        <v>17</v>
      </c>
      <c r="G772" s="70">
        <f t="shared" si="85"/>
        <v>0</v>
      </c>
      <c r="H772" s="71" t="s">
        <v>17</v>
      </c>
      <c r="I772" s="72" t="s">
        <v>17</v>
      </c>
      <c r="J772" s="71" t="s">
        <v>17</v>
      </c>
      <c r="K772" s="68">
        <f t="shared" si="86"/>
        <v>0</v>
      </c>
      <c r="L772" s="68">
        <f t="shared" si="87"/>
        <v>0</v>
      </c>
      <c r="M772" s="68">
        <f t="shared" si="88"/>
        <v>0</v>
      </c>
      <c r="N772" s="68">
        <f t="shared" si="89"/>
        <v>0</v>
      </c>
      <c r="O772" s="71" t="s">
        <v>17</v>
      </c>
      <c r="P772" s="71" t="s">
        <v>17</v>
      </c>
      <c r="Q772" s="68">
        <f t="shared" si="90"/>
        <v>0</v>
      </c>
    </row>
    <row r="773" spans="1:17" x14ac:dyDescent="0.25">
      <c r="A773" s="71"/>
      <c r="B773" s="71"/>
      <c r="C773" s="71" t="s">
        <v>17</v>
      </c>
      <c r="D773" s="71" t="s">
        <v>17</v>
      </c>
      <c r="E773" s="69">
        <f t="shared" si="84"/>
        <v>0</v>
      </c>
      <c r="F773" s="71" t="s">
        <v>17</v>
      </c>
      <c r="G773" s="70">
        <f t="shared" si="85"/>
        <v>0</v>
      </c>
      <c r="H773" s="71" t="s">
        <v>17</v>
      </c>
      <c r="I773" s="72" t="s">
        <v>17</v>
      </c>
      <c r="J773" s="71" t="s">
        <v>17</v>
      </c>
      <c r="K773" s="68">
        <f t="shared" si="86"/>
        <v>0</v>
      </c>
      <c r="L773" s="68">
        <f t="shared" si="87"/>
        <v>0</v>
      </c>
      <c r="M773" s="68">
        <f t="shared" si="88"/>
        <v>0</v>
      </c>
      <c r="N773" s="68">
        <f t="shared" si="89"/>
        <v>0</v>
      </c>
      <c r="O773" s="71" t="s">
        <v>17</v>
      </c>
      <c r="P773" s="71" t="s">
        <v>17</v>
      </c>
      <c r="Q773" s="68">
        <f t="shared" si="90"/>
        <v>0</v>
      </c>
    </row>
    <row r="774" spans="1:17" x14ac:dyDescent="0.25">
      <c r="A774" s="71"/>
      <c r="B774" s="71"/>
      <c r="C774" s="71" t="s">
        <v>17</v>
      </c>
      <c r="D774" s="71" t="s">
        <v>17</v>
      </c>
      <c r="E774" s="69">
        <f t="shared" si="84"/>
        <v>0</v>
      </c>
      <c r="F774" s="71" t="s">
        <v>17</v>
      </c>
      <c r="G774" s="70">
        <f t="shared" si="85"/>
        <v>0</v>
      </c>
      <c r="H774" s="71" t="s">
        <v>17</v>
      </c>
      <c r="I774" s="72" t="s">
        <v>17</v>
      </c>
      <c r="J774" s="71" t="s">
        <v>17</v>
      </c>
      <c r="K774" s="68">
        <f t="shared" si="86"/>
        <v>0</v>
      </c>
      <c r="L774" s="68">
        <f t="shared" si="87"/>
        <v>0</v>
      </c>
      <c r="M774" s="68">
        <f t="shared" si="88"/>
        <v>0</v>
      </c>
      <c r="N774" s="68">
        <f t="shared" si="89"/>
        <v>0</v>
      </c>
      <c r="O774" s="71" t="s">
        <v>17</v>
      </c>
      <c r="P774" s="71" t="s">
        <v>17</v>
      </c>
      <c r="Q774" s="68">
        <f t="shared" si="90"/>
        <v>0</v>
      </c>
    </row>
    <row r="775" spans="1:17" x14ac:dyDescent="0.25">
      <c r="A775" s="71"/>
      <c r="B775" s="71"/>
      <c r="C775" s="71" t="s">
        <v>17</v>
      </c>
      <c r="D775" s="71" t="s">
        <v>17</v>
      </c>
      <c r="E775" s="69">
        <f t="shared" si="84"/>
        <v>0</v>
      </c>
      <c r="F775" s="71" t="s">
        <v>17</v>
      </c>
      <c r="G775" s="70">
        <f t="shared" si="85"/>
        <v>0</v>
      </c>
      <c r="H775" s="71" t="s">
        <v>17</v>
      </c>
      <c r="I775" s="72" t="s">
        <v>17</v>
      </c>
      <c r="J775" s="71" t="s">
        <v>17</v>
      </c>
      <c r="K775" s="68">
        <f t="shared" si="86"/>
        <v>0</v>
      </c>
      <c r="L775" s="68">
        <f t="shared" si="87"/>
        <v>0</v>
      </c>
      <c r="M775" s="68">
        <f t="shared" si="88"/>
        <v>0</v>
      </c>
      <c r="N775" s="68">
        <f t="shared" si="89"/>
        <v>0</v>
      </c>
      <c r="O775" s="71" t="s">
        <v>17</v>
      </c>
      <c r="P775" s="71" t="s">
        <v>17</v>
      </c>
      <c r="Q775" s="68">
        <f t="shared" si="90"/>
        <v>0</v>
      </c>
    </row>
    <row r="776" spans="1:17" x14ac:dyDescent="0.25">
      <c r="A776" s="71"/>
      <c r="B776" s="71"/>
      <c r="C776" s="71" t="s">
        <v>17</v>
      </c>
      <c r="D776" s="71" t="s">
        <v>17</v>
      </c>
      <c r="E776" s="69">
        <f t="shared" si="84"/>
        <v>0</v>
      </c>
      <c r="F776" s="71" t="s">
        <v>17</v>
      </c>
      <c r="G776" s="70">
        <f t="shared" si="85"/>
        <v>0</v>
      </c>
      <c r="H776" s="71" t="s">
        <v>17</v>
      </c>
      <c r="I776" s="72" t="s">
        <v>17</v>
      </c>
      <c r="J776" s="71" t="s">
        <v>17</v>
      </c>
      <c r="K776" s="68">
        <f t="shared" si="86"/>
        <v>0</v>
      </c>
      <c r="L776" s="68">
        <f t="shared" si="87"/>
        <v>0</v>
      </c>
      <c r="M776" s="68">
        <f t="shared" si="88"/>
        <v>0</v>
      </c>
      <c r="N776" s="68">
        <f t="shared" si="89"/>
        <v>0</v>
      </c>
      <c r="O776" s="71" t="s">
        <v>17</v>
      </c>
      <c r="P776" s="71" t="s">
        <v>17</v>
      </c>
      <c r="Q776" s="68">
        <f t="shared" si="90"/>
        <v>0</v>
      </c>
    </row>
    <row r="777" spans="1:17" x14ac:dyDescent="0.25">
      <c r="A777" s="71"/>
      <c r="B777" s="71"/>
      <c r="C777" s="71" t="s">
        <v>17</v>
      </c>
      <c r="D777" s="71" t="s">
        <v>17</v>
      </c>
      <c r="E777" s="69">
        <f t="shared" si="84"/>
        <v>0</v>
      </c>
      <c r="F777" s="71" t="s">
        <v>17</v>
      </c>
      <c r="G777" s="70">
        <f t="shared" si="85"/>
        <v>0</v>
      </c>
      <c r="H777" s="71" t="s">
        <v>17</v>
      </c>
      <c r="I777" s="72" t="s">
        <v>17</v>
      </c>
      <c r="J777" s="71" t="s">
        <v>17</v>
      </c>
      <c r="K777" s="68">
        <f t="shared" si="86"/>
        <v>0</v>
      </c>
      <c r="L777" s="68">
        <f t="shared" si="87"/>
        <v>0</v>
      </c>
      <c r="M777" s="68">
        <f t="shared" si="88"/>
        <v>0</v>
      </c>
      <c r="N777" s="68">
        <f t="shared" si="89"/>
        <v>0</v>
      </c>
      <c r="O777" s="71" t="s">
        <v>17</v>
      </c>
      <c r="P777" s="71" t="s">
        <v>17</v>
      </c>
      <c r="Q777" s="68">
        <f t="shared" si="90"/>
        <v>0</v>
      </c>
    </row>
    <row r="778" spans="1:17" x14ac:dyDescent="0.25">
      <c r="A778" s="71"/>
      <c r="B778" s="71"/>
      <c r="C778" s="71" t="s">
        <v>17</v>
      </c>
      <c r="D778" s="71" t="s">
        <v>17</v>
      </c>
      <c r="E778" s="69">
        <f t="shared" si="84"/>
        <v>0</v>
      </c>
      <c r="F778" s="71" t="s">
        <v>17</v>
      </c>
      <c r="G778" s="70">
        <f t="shared" si="85"/>
        <v>0</v>
      </c>
      <c r="H778" s="71" t="s">
        <v>17</v>
      </c>
      <c r="I778" s="72" t="s">
        <v>17</v>
      </c>
      <c r="J778" s="71" t="s">
        <v>17</v>
      </c>
      <c r="K778" s="68">
        <f t="shared" si="86"/>
        <v>0</v>
      </c>
      <c r="L778" s="68">
        <f t="shared" si="87"/>
        <v>0</v>
      </c>
      <c r="M778" s="68">
        <f t="shared" si="88"/>
        <v>0</v>
      </c>
      <c r="N778" s="68">
        <f t="shared" si="89"/>
        <v>0</v>
      </c>
      <c r="O778" s="71" t="s">
        <v>17</v>
      </c>
      <c r="P778" s="71" t="s">
        <v>17</v>
      </c>
      <c r="Q778" s="68">
        <f t="shared" si="90"/>
        <v>0</v>
      </c>
    </row>
    <row r="779" spans="1:17" x14ac:dyDescent="0.25">
      <c r="A779" s="71"/>
      <c r="B779" s="71"/>
      <c r="C779" s="71" t="s">
        <v>17</v>
      </c>
      <c r="D779" s="71" t="s">
        <v>17</v>
      </c>
      <c r="E779" s="69">
        <f t="shared" si="84"/>
        <v>0</v>
      </c>
      <c r="F779" s="71" t="s">
        <v>17</v>
      </c>
      <c r="G779" s="70">
        <f t="shared" si="85"/>
        <v>0</v>
      </c>
      <c r="H779" s="71" t="s">
        <v>17</v>
      </c>
      <c r="I779" s="72" t="s">
        <v>17</v>
      </c>
      <c r="J779" s="71" t="s">
        <v>17</v>
      </c>
      <c r="K779" s="68">
        <f t="shared" si="86"/>
        <v>0</v>
      </c>
      <c r="L779" s="68">
        <f t="shared" si="87"/>
        <v>0</v>
      </c>
      <c r="M779" s="68">
        <f t="shared" si="88"/>
        <v>0</v>
      </c>
      <c r="N779" s="68">
        <f t="shared" si="89"/>
        <v>0</v>
      </c>
      <c r="O779" s="71" t="s">
        <v>17</v>
      </c>
      <c r="P779" s="71" t="s">
        <v>17</v>
      </c>
      <c r="Q779" s="68">
        <f t="shared" si="90"/>
        <v>0</v>
      </c>
    </row>
    <row r="780" spans="1:17" x14ac:dyDescent="0.25">
      <c r="A780" s="71"/>
      <c r="B780" s="71"/>
      <c r="C780" s="71" t="s">
        <v>17</v>
      </c>
      <c r="D780" s="71" t="s">
        <v>17</v>
      </c>
      <c r="E780" s="69">
        <f t="shared" si="84"/>
        <v>0</v>
      </c>
      <c r="F780" s="71" t="s">
        <v>17</v>
      </c>
      <c r="G780" s="70">
        <f t="shared" si="85"/>
        <v>0</v>
      </c>
      <c r="H780" s="71" t="s">
        <v>17</v>
      </c>
      <c r="I780" s="72" t="s">
        <v>17</v>
      </c>
      <c r="J780" s="71" t="s">
        <v>17</v>
      </c>
      <c r="K780" s="68">
        <f t="shared" si="86"/>
        <v>0</v>
      </c>
      <c r="L780" s="68">
        <f t="shared" si="87"/>
        <v>0</v>
      </c>
      <c r="M780" s="68">
        <f t="shared" si="88"/>
        <v>0</v>
      </c>
      <c r="N780" s="68">
        <f t="shared" si="89"/>
        <v>0</v>
      </c>
      <c r="O780" s="71" t="s">
        <v>17</v>
      </c>
      <c r="P780" s="71" t="s">
        <v>17</v>
      </c>
      <c r="Q780" s="68">
        <f t="shared" si="90"/>
        <v>0</v>
      </c>
    </row>
    <row r="781" spans="1:17" x14ac:dyDescent="0.25">
      <c r="A781" s="71"/>
      <c r="B781" s="71"/>
      <c r="C781" s="71" t="s">
        <v>17</v>
      </c>
      <c r="D781" s="71" t="s">
        <v>17</v>
      </c>
      <c r="E781" s="69">
        <f t="shared" si="84"/>
        <v>0</v>
      </c>
      <c r="F781" s="71" t="s">
        <v>17</v>
      </c>
      <c r="G781" s="70">
        <f t="shared" si="85"/>
        <v>0</v>
      </c>
      <c r="H781" s="71" t="s">
        <v>17</v>
      </c>
      <c r="I781" s="72" t="s">
        <v>17</v>
      </c>
      <c r="J781" s="71" t="s">
        <v>17</v>
      </c>
      <c r="K781" s="68">
        <f t="shared" si="86"/>
        <v>0</v>
      </c>
      <c r="L781" s="68">
        <f t="shared" si="87"/>
        <v>0</v>
      </c>
      <c r="M781" s="68">
        <f t="shared" si="88"/>
        <v>0</v>
      </c>
      <c r="N781" s="68">
        <f t="shared" si="89"/>
        <v>0</v>
      </c>
      <c r="O781" s="71" t="s">
        <v>17</v>
      </c>
      <c r="P781" s="71" t="s">
        <v>17</v>
      </c>
      <c r="Q781" s="68">
        <f t="shared" si="90"/>
        <v>0</v>
      </c>
    </row>
    <row r="782" spans="1:17" x14ac:dyDescent="0.25">
      <c r="A782" s="71"/>
      <c r="B782" s="71"/>
      <c r="C782" s="71" t="s">
        <v>17</v>
      </c>
      <c r="D782" s="71" t="s">
        <v>17</v>
      </c>
      <c r="E782" s="69">
        <f t="shared" si="84"/>
        <v>0</v>
      </c>
      <c r="F782" s="71" t="s">
        <v>17</v>
      </c>
      <c r="G782" s="70">
        <f t="shared" si="85"/>
        <v>0</v>
      </c>
      <c r="H782" s="71" t="s">
        <v>17</v>
      </c>
      <c r="I782" s="72" t="s">
        <v>17</v>
      </c>
      <c r="J782" s="71" t="s">
        <v>17</v>
      </c>
      <c r="K782" s="68">
        <f t="shared" si="86"/>
        <v>0</v>
      </c>
      <c r="L782" s="68">
        <f t="shared" si="87"/>
        <v>0</v>
      </c>
      <c r="M782" s="68">
        <f t="shared" si="88"/>
        <v>0</v>
      </c>
      <c r="N782" s="68">
        <f t="shared" si="89"/>
        <v>0</v>
      </c>
      <c r="O782" s="71" t="s">
        <v>17</v>
      </c>
      <c r="P782" s="71" t="s">
        <v>17</v>
      </c>
      <c r="Q782" s="68">
        <f t="shared" si="90"/>
        <v>0</v>
      </c>
    </row>
    <row r="783" spans="1:17" x14ac:dyDescent="0.25">
      <c r="A783" s="71"/>
      <c r="B783" s="71"/>
      <c r="C783" s="71" t="s">
        <v>17</v>
      </c>
      <c r="D783" s="71" t="s">
        <v>17</v>
      </c>
      <c r="E783" s="69">
        <f t="shared" si="84"/>
        <v>0</v>
      </c>
      <c r="F783" s="71" t="s">
        <v>17</v>
      </c>
      <c r="G783" s="70">
        <f t="shared" si="85"/>
        <v>0</v>
      </c>
      <c r="H783" s="71" t="s">
        <v>17</v>
      </c>
      <c r="I783" s="72" t="s">
        <v>17</v>
      </c>
      <c r="J783" s="71" t="s">
        <v>17</v>
      </c>
      <c r="K783" s="68">
        <f t="shared" si="86"/>
        <v>0</v>
      </c>
      <c r="L783" s="68">
        <f t="shared" si="87"/>
        <v>0</v>
      </c>
      <c r="M783" s="68">
        <f t="shared" si="88"/>
        <v>0</v>
      </c>
      <c r="N783" s="68">
        <f t="shared" si="89"/>
        <v>0</v>
      </c>
      <c r="O783" s="71" t="s">
        <v>17</v>
      </c>
      <c r="P783" s="71" t="s">
        <v>17</v>
      </c>
      <c r="Q783" s="68">
        <f t="shared" si="90"/>
        <v>0</v>
      </c>
    </row>
    <row r="784" spans="1:17" x14ac:dyDescent="0.25">
      <c r="A784" s="71"/>
      <c r="B784" s="71"/>
      <c r="C784" s="71" t="s">
        <v>17</v>
      </c>
      <c r="D784" s="71" t="s">
        <v>17</v>
      </c>
      <c r="E784" s="69">
        <f t="shared" si="84"/>
        <v>0</v>
      </c>
      <c r="F784" s="71" t="s">
        <v>17</v>
      </c>
      <c r="G784" s="70">
        <f t="shared" si="85"/>
        <v>0</v>
      </c>
      <c r="H784" s="71" t="s">
        <v>17</v>
      </c>
      <c r="I784" s="72" t="s">
        <v>17</v>
      </c>
      <c r="J784" s="71" t="s">
        <v>17</v>
      </c>
      <c r="K784" s="68">
        <f t="shared" si="86"/>
        <v>0</v>
      </c>
      <c r="L784" s="68">
        <f t="shared" si="87"/>
        <v>0</v>
      </c>
      <c r="M784" s="68">
        <f t="shared" si="88"/>
        <v>0</v>
      </c>
      <c r="N784" s="68">
        <f t="shared" si="89"/>
        <v>0</v>
      </c>
      <c r="O784" s="71" t="s">
        <v>17</v>
      </c>
      <c r="P784" s="71" t="s">
        <v>17</v>
      </c>
      <c r="Q784" s="68">
        <f t="shared" si="90"/>
        <v>0</v>
      </c>
    </row>
    <row r="785" spans="1:17" x14ac:dyDescent="0.25">
      <c r="A785" s="71"/>
      <c r="B785" s="71"/>
      <c r="C785" s="71" t="s">
        <v>17</v>
      </c>
      <c r="D785" s="71" t="s">
        <v>17</v>
      </c>
      <c r="E785" s="69">
        <f t="shared" si="84"/>
        <v>0</v>
      </c>
      <c r="F785" s="71" t="s">
        <v>17</v>
      </c>
      <c r="G785" s="70">
        <f t="shared" si="85"/>
        <v>0</v>
      </c>
      <c r="H785" s="71" t="s">
        <v>17</v>
      </c>
      <c r="I785" s="72" t="s">
        <v>17</v>
      </c>
      <c r="J785" s="71" t="s">
        <v>17</v>
      </c>
      <c r="K785" s="68">
        <f t="shared" si="86"/>
        <v>0</v>
      </c>
      <c r="L785" s="68">
        <f t="shared" si="87"/>
        <v>0</v>
      </c>
      <c r="M785" s="68">
        <f t="shared" si="88"/>
        <v>0</v>
      </c>
      <c r="N785" s="68">
        <f t="shared" si="89"/>
        <v>0</v>
      </c>
      <c r="O785" s="71" t="s">
        <v>17</v>
      </c>
      <c r="P785" s="71" t="s">
        <v>17</v>
      </c>
      <c r="Q785" s="68">
        <f t="shared" si="90"/>
        <v>0</v>
      </c>
    </row>
    <row r="786" spans="1:17" x14ac:dyDescent="0.25">
      <c r="A786" s="71"/>
      <c r="B786" s="71"/>
      <c r="C786" s="71" t="s">
        <v>17</v>
      </c>
      <c r="D786" s="71" t="s">
        <v>17</v>
      </c>
      <c r="E786" s="69">
        <f t="shared" si="84"/>
        <v>0</v>
      </c>
      <c r="F786" s="71" t="s">
        <v>17</v>
      </c>
      <c r="G786" s="70">
        <f t="shared" si="85"/>
        <v>0</v>
      </c>
      <c r="H786" s="71" t="s">
        <v>17</v>
      </c>
      <c r="I786" s="72" t="s">
        <v>17</v>
      </c>
      <c r="J786" s="71" t="s">
        <v>17</v>
      </c>
      <c r="K786" s="68">
        <f t="shared" si="86"/>
        <v>0</v>
      </c>
      <c r="L786" s="68">
        <f t="shared" si="87"/>
        <v>0</v>
      </c>
      <c r="M786" s="68">
        <f t="shared" si="88"/>
        <v>0</v>
      </c>
      <c r="N786" s="68">
        <f t="shared" si="89"/>
        <v>0</v>
      </c>
      <c r="O786" s="71" t="s">
        <v>17</v>
      </c>
      <c r="P786" s="71" t="s">
        <v>17</v>
      </c>
      <c r="Q786" s="68">
        <f t="shared" si="90"/>
        <v>0</v>
      </c>
    </row>
    <row r="787" spans="1:17" x14ac:dyDescent="0.25">
      <c r="A787" s="71"/>
      <c r="B787" s="71"/>
      <c r="C787" s="71" t="s">
        <v>17</v>
      </c>
      <c r="D787" s="71" t="s">
        <v>17</v>
      </c>
      <c r="E787" s="69">
        <f t="shared" si="84"/>
        <v>0</v>
      </c>
      <c r="F787" s="71" t="s">
        <v>17</v>
      </c>
      <c r="G787" s="70">
        <f t="shared" si="85"/>
        <v>0</v>
      </c>
      <c r="H787" s="71" t="s">
        <v>17</v>
      </c>
      <c r="I787" s="72" t="s">
        <v>17</v>
      </c>
      <c r="J787" s="71" t="s">
        <v>17</v>
      </c>
      <c r="K787" s="68">
        <f t="shared" si="86"/>
        <v>0</v>
      </c>
      <c r="L787" s="68">
        <f t="shared" si="87"/>
        <v>0</v>
      </c>
      <c r="M787" s="68">
        <f t="shared" si="88"/>
        <v>0</v>
      </c>
      <c r="N787" s="68">
        <f t="shared" si="89"/>
        <v>0</v>
      </c>
      <c r="O787" s="71" t="s">
        <v>17</v>
      </c>
      <c r="P787" s="71" t="s">
        <v>17</v>
      </c>
      <c r="Q787" s="68">
        <f t="shared" si="90"/>
        <v>0</v>
      </c>
    </row>
    <row r="788" spans="1:17" x14ac:dyDescent="0.25">
      <c r="A788" s="71"/>
      <c r="B788" s="71"/>
      <c r="C788" s="71" t="s">
        <v>17</v>
      </c>
      <c r="D788" s="71" t="s">
        <v>17</v>
      </c>
      <c r="E788" s="69">
        <f t="shared" si="84"/>
        <v>0</v>
      </c>
      <c r="F788" s="71" t="s">
        <v>17</v>
      </c>
      <c r="G788" s="70">
        <f t="shared" si="85"/>
        <v>0</v>
      </c>
      <c r="H788" s="71" t="s">
        <v>17</v>
      </c>
      <c r="I788" s="72" t="s">
        <v>17</v>
      </c>
      <c r="J788" s="71" t="s">
        <v>17</v>
      </c>
      <c r="K788" s="68">
        <f t="shared" si="86"/>
        <v>0</v>
      </c>
      <c r="L788" s="68">
        <f t="shared" si="87"/>
        <v>0</v>
      </c>
      <c r="M788" s="68">
        <f t="shared" si="88"/>
        <v>0</v>
      </c>
      <c r="N788" s="68">
        <f t="shared" si="89"/>
        <v>0</v>
      </c>
      <c r="O788" s="71" t="s">
        <v>17</v>
      </c>
      <c r="P788" s="71" t="s">
        <v>17</v>
      </c>
      <c r="Q788" s="68">
        <f t="shared" si="90"/>
        <v>0</v>
      </c>
    </row>
    <row r="789" spans="1:17" x14ac:dyDescent="0.25">
      <c r="A789" s="71"/>
      <c r="B789" s="71"/>
      <c r="C789" s="71" t="s">
        <v>17</v>
      </c>
      <c r="D789" s="71" t="s">
        <v>17</v>
      </c>
      <c r="E789" s="69">
        <f t="shared" si="84"/>
        <v>0</v>
      </c>
      <c r="F789" s="71" t="s">
        <v>17</v>
      </c>
      <c r="G789" s="70">
        <f t="shared" si="85"/>
        <v>0</v>
      </c>
      <c r="H789" s="71" t="s">
        <v>17</v>
      </c>
      <c r="I789" s="72" t="s">
        <v>17</v>
      </c>
      <c r="J789" s="71" t="s">
        <v>17</v>
      </c>
      <c r="K789" s="68">
        <f t="shared" si="86"/>
        <v>0</v>
      </c>
      <c r="L789" s="68">
        <f t="shared" si="87"/>
        <v>0</v>
      </c>
      <c r="M789" s="68">
        <f t="shared" si="88"/>
        <v>0</v>
      </c>
      <c r="N789" s="68">
        <f t="shared" si="89"/>
        <v>0</v>
      </c>
      <c r="O789" s="71" t="s">
        <v>17</v>
      </c>
      <c r="P789" s="71" t="s">
        <v>17</v>
      </c>
      <c r="Q789" s="68">
        <f t="shared" si="90"/>
        <v>0</v>
      </c>
    </row>
    <row r="790" spans="1:17" x14ac:dyDescent="0.25">
      <c r="A790" s="71"/>
      <c r="B790" s="71"/>
      <c r="C790" s="71" t="s">
        <v>17</v>
      </c>
      <c r="D790" s="71" t="s">
        <v>17</v>
      </c>
      <c r="E790" s="69">
        <f t="shared" si="84"/>
        <v>0</v>
      </c>
      <c r="F790" s="71" t="s">
        <v>17</v>
      </c>
      <c r="G790" s="70">
        <f t="shared" si="85"/>
        <v>0</v>
      </c>
      <c r="H790" s="71" t="s">
        <v>17</v>
      </c>
      <c r="I790" s="72" t="s">
        <v>17</v>
      </c>
      <c r="J790" s="71" t="s">
        <v>17</v>
      </c>
      <c r="K790" s="68">
        <f t="shared" si="86"/>
        <v>0</v>
      </c>
      <c r="L790" s="68">
        <f t="shared" si="87"/>
        <v>0</v>
      </c>
      <c r="M790" s="68">
        <f t="shared" si="88"/>
        <v>0</v>
      </c>
      <c r="N790" s="68">
        <f t="shared" si="89"/>
        <v>0</v>
      </c>
      <c r="O790" s="71" t="s">
        <v>17</v>
      </c>
      <c r="P790" s="71" t="s">
        <v>17</v>
      </c>
      <c r="Q790" s="68">
        <f t="shared" si="90"/>
        <v>0</v>
      </c>
    </row>
    <row r="791" spans="1:17" x14ac:dyDescent="0.25">
      <c r="A791" s="71"/>
      <c r="B791" s="71"/>
      <c r="C791" s="71" t="s">
        <v>17</v>
      </c>
      <c r="D791" s="71" t="s">
        <v>17</v>
      </c>
      <c r="E791" s="69">
        <f t="shared" si="84"/>
        <v>0</v>
      </c>
      <c r="F791" s="71" t="s">
        <v>17</v>
      </c>
      <c r="G791" s="70">
        <f t="shared" si="85"/>
        <v>0</v>
      </c>
      <c r="H791" s="71" t="s">
        <v>17</v>
      </c>
      <c r="I791" s="72" t="s">
        <v>17</v>
      </c>
      <c r="J791" s="71" t="s">
        <v>17</v>
      </c>
      <c r="K791" s="68">
        <f t="shared" si="86"/>
        <v>0</v>
      </c>
      <c r="L791" s="68">
        <f t="shared" si="87"/>
        <v>0</v>
      </c>
      <c r="M791" s="68">
        <f t="shared" si="88"/>
        <v>0</v>
      </c>
      <c r="N791" s="68">
        <f t="shared" si="89"/>
        <v>0</v>
      </c>
      <c r="O791" s="71" t="s">
        <v>17</v>
      </c>
      <c r="P791" s="71" t="s">
        <v>17</v>
      </c>
      <c r="Q791" s="68">
        <f t="shared" si="90"/>
        <v>0</v>
      </c>
    </row>
    <row r="792" spans="1:17" x14ac:dyDescent="0.25">
      <c r="A792" s="71"/>
      <c r="B792" s="71"/>
      <c r="C792" s="71" t="s">
        <v>17</v>
      </c>
      <c r="D792" s="71" t="s">
        <v>17</v>
      </c>
      <c r="E792" s="69">
        <f t="shared" si="84"/>
        <v>0</v>
      </c>
      <c r="F792" s="71" t="s">
        <v>17</v>
      </c>
      <c r="G792" s="70">
        <f t="shared" si="85"/>
        <v>0</v>
      </c>
      <c r="H792" s="71" t="s">
        <v>17</v>
      </c>
      <c r="I792" s="72" t="s">
        <v>17</v>
      </c>
      <c r="J792" s="71" t="s">
        <v>17</v>
      </c>
      <c r="K792" s="68">
        <f t="shared" si="86"/>
        <v>0</v>
      </c>
      <c r="L792" s="68">
        <f t="shared" si="87"/>
        <v>0</v>
      </c>
      <c r="M792" s="68">
        <f t="shared" si="88"/>
        <v>0</v>
      </c>
      <c r="N792" s="68">
        <f t="shared" si="89"/>
        <v>0</v>
      </c>
      <c r="O792" s="71" t="s">
        <v>17</v>
      </c>
      <c r="P792" s="71" t="s">
        <v>17</v>
      </c>
      <c r="Q792" s="68">
        <f t="shared" si="90"/>
        <v>0</v>
      </c>
    </row>
    <row r="793" spans="1:17" x14ac:dyDescent="0.25">
      <c r="A793" s="71"/>
      <c r="B793" s="71"/>
      <c r="C793" s="71" t="s">
        <v>17</v>
      </c>
      <c r="D793" s="71" t="s">
        <v>17</v>
      </c>
      <c r="E793" s="69">
        <f t="shared" si="84"/>
        <v>0</v>
      </c>
      <c r="F793" s="71" t="s">
        <v>17</v>
      </c>
      <c r="G793" s="70">
        <f t="shared" si="85"/>
        <v>0</v>
      </c>
      <c r="H793" s="71" t="s">
        <v>17</v>
      </c>
      <c r="I793" s="72" t="s">
        <v>17</v>
      </c>
      <c r="J793" s="71" t="s">
        <v>17</v>
      </c>
      <c r="K793" s="68">
        <f t="shared" si="86"/>
        <v>0</v>
      </c>
      <c r="L793" s="68">
        <f t="shared" si="87"/>
        <v>0</v>
      </c>
      <c r="M793" s="68">
        <f t="shared" si="88"/>
        <v>0</v>
      </c>
      <c r="N793" s="68">
        <f t="shared" si="89"/>
        <v>0</v>
      </c>
      <c r="O793" s="71" t="s">
        <v>17</v>
      </c>
      <c r="P793" s="71" t="s">
        <v>17</v>
      </c>
      <c r="Q793" s="68">
        <f t="shared" si="90"/>
        <v>0</v>
      </c>
    </row>
    <row r="794" spans="1:17" x14ac:dyDescent="0.25">
      <c r="A794" s="71"/>
      <c r="B794" s="71"/>
      <c r="C794" s="71" t="s">
        <v>17</v>
      </c>
      <c r="D794" s="71" t="s">
        <v>17</v>
      </c>
      <c r="E794" s="69">
        <f t="shared" si="84"/>
        <v>0</v>
      </c>
      <c r="F794" s="71" t="s">
        <v>17</v>
      </c>
      <c r="G794" s="70">
        <f t="shared" si="85"/>
        <v>0</v>
      </c>
      <c r="H794" s="71" t="s">
        <v>17</v>
      </c>
      <c r="I794" s="72" t="s">
        <v>17</v>
      </c>
      <c r="J794" s="71" t="s">
        <v>17</v>
      </c>
      <c r="K794" s="68">
        <f t="shared" si="86"/>
        <v>0</v>
      </c>
      <c r="L794" s="68">
        <f t="shared" si="87"/>
        <v>0</v>
      </c>
      <c r="M794" s="68">
        <f t="shared" si="88"/>
        <v>0</v>
      </c>
      <c r="N794" s="68">
        <f t="shared" si="89"/>
        <v>0</v>
      </c>
      <c r="O794" s="71" t="s">
        <v>17</v>
      </c>
      <c r="P794" s="71" t="s">
        <v>17</v>
      </c>
      <c r="Q794" s="68">
        <f t="shared" si="90"/>
        <v>0</v>
      </c>
    </row>
    <row r="795" spans="1:17" x14ac:dyDescent="0.25">
      <c r="A795" s="71"/>
      <c r="B795" s="71"/>
      <c r="C795" s="71" t="s">
        <v>17</v>
      </c>
      <c r="D795" s="71" t="s">
        <v>17</v>
      </c>
      <c r="E795" s="69">
        <f t="shared" si="84"/>
        <v>0</v>
      </c>
      <c r="F795" s="71" t="s">
        <v>17</v>
      </c>
      <c r="G795" s="70">
        <f t="shared" si="85"/>
        <v>0</v>
      </c>
      <c r="H795" s="71" t="s">
        <v>17</v>
      </c>
      <c r="I795" s="72" t="s">
        <v>17</v>
      </c>
      <c r="J795" s="71" t="s">
        <v>17</v>
      </c>
      <c r="K795" s="68">
        <f t="shared" si="86"/>
        <v>0</v>
      </c>
      <c r="L795" s="68">
        <f t="shared" si="87"/>
        <v>0</v>
      </c>
      <c r="M795" s="68">
        <f t="shared" si="88"/>
        <v>0</v>
      </c>
      <c r="N795" s="68">
        <f t="shared" si="89"/>
        <v>0</v>
      </c>
      <c r="O795" s="71" t="s">
        <v>17</v>
      </c>
      <c r="P795" s="71" t="s">
        <v>17</v>
      </c>
      <c r="Q795" s="68">
        <f t="shared" si="90"/>
        <v>0</v>
      </c>
    </row>
    <row r="796" spans="1:17" x14ac:dyDescent="0.25">
      <c r="A796" s="71"/>
      <c r="B796" s="71"/>
      <c r="C796" s="71" t="s">
        <v>17</v>
      </c>
      <c r="D796" s="71" t="s">
        <v>17</v>
      </c>
      <c r="E796" s="69">
        <f t="shared" si="84"/>
        <v>0</v>
      </c>
      <c r="F796" s="71" t="s">
        <v>17</v>
      </c>
      <c r="G796" s="70">
        <f t="shared" si="85"/>
        <v>0</v>
      </c>
      <c r="H796" s="71" t="s">
        <v>17</v>
      </c>
      <c r="I796" s="72" t="s">
        <v>17</v>
      </c>
      <c r="J796" s="71" t="s">
        <v>17</v>
      </c>
      <c r="K796" s="68">
        <f t="shared" si="86"/>
        <v>0</v>
      </c>
      <c r="L796" s="68">
        <f t="shared" si="87"/>
        <v>0</v>
      </c>
      <c r="M796" s="68">
        <f t="shared" si="88"/>
        <v>0</v>
      </c>
      <c r="N796" s="68">
        <f t="shared" si="89"/>
        <v>0</v>
      </c>
      <c r="O796" s="71" t="s">
        <v>17</v>
      </c>
      <c r="P796" s="71" t="s">
        <v>17</v>
      </c>
      <c r="Q796" s="68">
        <f t="shared" si="90"/>
        <v>0</v>
      </c>
    </row>
    <row r="797" spans="1:17" x14ac:dyDescent="0.25">
      <c r="A797" s="71"/>
      <c r="B797" s="71"/>
      <c r="C797" s="71" t="s">
        <v>17</v>
      </c>
      <c r="D797" s="71" t="s">
        <v>17</v>
      </c>
      <c r="E797" s="69">
        <f t="shared" si="84"/>
        <v>0</v>
      </c>
      <c r="F797" s="71" t="s">
        <v>17</v>
      </c>
      <c r="G797" s="70">
        <f t="shared" si="85"/>
        <v>0</v>
      </c>
      <c r="H797" s="71" t="s">
        <v>17</v>
      </c>
      <c r="I797" s="72" t="s">
        <v>17</v>
      </c>
      <c r="J797" s="71" t="s">
        <v>17</v>
      </c>
      <c r="K797" s="68">
        <f t="shared" si="86"/>
        <v>0</v>
      </c>
      <c r="L797" s="68">
        <f t="shared" si="87"/>
        <v>0</v>
      </c>
      <c r="M797" s="68">
        <f t="shared" si="88"/>
        <v>0</v>
      </c>
      <c r="N797" s="68">
        <f t="shared" si="89"/>
        <v>0</v>
      </c>
      <c r="O797" s="71" t="s">
        <v>17</v>
      </c>
      <c r="P797" s="71" t="s">
        <v>17</v>
      </c>
      <c r="Q797" s="68">
        <f t="shared" si="90"/>
        <v>0</v>
      </c>
    </row>
    <row r="798" spans="1:17" x14ac:dyDescent="0.25">
      <c r="A798" s="71"/>
      <c r="B798" s="71"/>
      <c r="C798" s="71" t="s">
        <v>17</v>
      </c>
      <c r="D798" s="71" t="s">
        <v>17</v>
      </c>
      <c r="E798" s="69">
        <f t="shared" si="84"/>
        <v>0</v>
      </c>
      <c r="F798" s="71" t="s">
        <v>17</v>
      </c>
      <c r="G798" s="70">
        <f t="shared" si="85"/>
        <v>0</v>
      </c>
      <c r="H798" s="71" t="s">
        <v>17</v>
      </c>
      <c r="I798" s="72" t="s">
        <v>17</v>
      </c>
      <c r="J798" s="71" t="s">
        <v>17</v>
      </c>
      <c r="K798" s="68">
        <f t="shared" si="86"/>
        <v>0</v>
      </c>
      <c r="L798" s="68">
        <f t="shared" si="87"/>
        <v>0</v>
      </c>
      <c r="M798" s="68">
        <f t="shared" si="88"/>
        <v>0</v>
      </c>
      <c r="N798" s="68">
        <f t="shared" si="89"/>
        <v>0</v>
      </c>
      <c r="O798" s="71" t="s">
        <v>17</v>
      </c>
      <c r="P798" s="71" t="s">
        <v>17</v>
      </c>
      <c r="Q798" s="68">
        <f t="shared" si="90"/>
        <v>0</v>
      </c>
    </row>
    <row r="799" spans="1:17" x14ac:dyDescent="0.25">
      <c r="A799" s="71"/>
      <c r="B799" s="71"/>
      <c r="C799" s="71" t="s">
        <v>17</v>
      </c>
      <c r="D799" s="71" t="s">
        <v>17</v>
      </c>
      <c r="E799" s="69">
        <f t="shared" si="84"/>
        <v>0</v>
      </c>
      <c r="F799" s="71" t="s">
        <v>17</v>
      </c>
      <c r="G799" s="70">
        <f t="shared" si="85"/>
        <v>0</v>
      </c>
      <c r="H799" s="71" t="s">
        <v>17</v>
      </c>
      <c r="I799" s="72" t="s">
        <v>17</v>
      </c>
      <c r="J799" s="71" t="s">
        <v>17</v>
      </c>
      <c r="K799" s="68">
        <f t="shared" si="86"/>
        <v>0</v>
      </c>
      <c r="L799" s="68">
        <f t="shared" si="87"/>
        <v>0</v>
      </c>
      <c r="M799" s="68">
        <f t="shared" si="88"/>
        <v>0</v>
      </c>
      <c r="N799" s="68">
        <f t="shared" si="89"/>
        <v>0</v>
      </c>
      <c r="O799" s="71" t="s">
        <v>17</v>
      </c>
      <c r="P799" s="71" t="s">
        <v>17</v>
      </c>
      <c r="Q799" s="68">
        <f t="shared" si="90"/>
        <v>0</v>
      </c>
    </row>
    <row r="800" spans="1:17" x14ac:dyDescent="0.25">
      <c r="A800" s="71"/>
      <c r="B800" s="71"/>
      <c r="C800" s="71" t="s">
        <v>17</v>
      </c>
      <c r="D800" s="71" t="s">
        <v>17</v>
      </c>
      <c r="E800" s="69">
        <f t="shared" si="84"/>
        <v>0</v>
      </c>
      <c r="F800" s="71" t="s">
        <v>17</v>
      </c>
      <c r="G800" s="70">
        <f t="shared" si="85"/>
        <v>0</v>
      </c>
      <c r="H800" s="71" t="s">
        <v>17</v>
      </c>
      <c r="I800" s="72" t="s">
        <v>17</v>
      </c>
      <c r="J800" s="71" t="s">
        <v>17</v>
      </c>
      <c r="K800" s="68">
        <f t="shared" si="86"/>
        <v>0</v>
      </c>
      <c r="L800" s="68">
        <f t="shared" si="87"/>
        <v>0</v>
      </c>
      <c r="M800" s="68">
        <f t="shared" si="88"/>
        <v>0</v>
      </c>
      <c r="N800" s="68">
        <f t="shared" si="89"/>
        <v>0</v>
      </c>
      <c r="O800" s="71" t="s">
        <v>17</v>
      </c>
      <c r="P800" s="71" t="s">
        <v>17</v>
      </c>
      <c r="Q800" s="68">
        <f t="shared" si="90"/>
        <v>0</v>
      </c>
    </row>
    <row r="801" spans="1:17" x14ac:dyDescent="0.25">
      <c r="A801" s="71"/>
      <c r="B801" s="71"/>
      <c r="C801" s="71" t="s">
        <v>17</v>
      </c>
      <c r="D801" s="71" t="s">
        <v>17</v>
      </c>
      <c r="E801" s="69">
        <f t="shared" si="84"/>
        <v>0</v>
      </c>
      <c r="F801" s="71" t="s">
        <v>17</v>
      </c>
      <c r="G801" s="70">
        <f t="shared" si="85"/>
        <v>0</v>
      </c>
      <c r="H801" s="71" t="s">
        <v>17</v>
      </c>
      <c r="I801" s="72" t="s">
        <v>17</v>
      </c>
      <c r="J801" s="71" t="s">
        <v>17</v>
      </c>
      <c r="K801" s="68">
        <f t="shared" si="86"/>
        <v>0</v>
      </c>
      <c r="L801" s="68">
        <f t="shared" si="87"/>
        <v>0</v>
      </c>
      <c r="M801" s="68">
        <f t="shared" si="88"/>
        <v>0</v>
      </c>
      <c r="N801" s="68">
        <f t="shared" si="89"/>
        <v>0</v>
      </c>
      <c r="O801" s="71" t="s">
        <v>17</v>
      </c>
      <c r="P801" s="71" t="s">
        <v>17</v>
      </c>
      <c r="Q801" s="68">
        <f t="shared" si="90"/>
        <v>0</v>
      </c>
    </row>
    <row r="802" spans="1:17" x14ac:dyDescent="0.25">
      <c r="A802" s="71"/>
      <c r="B802" s="71"/>
      <c r="C802" s="71" t="s">
        <v>17</v>
      </c>
      <c r="D802" s="71" t="s">
        <v>17</v>
      </c>
      <c r="E802" s="69">
        <f t="shared" si="84"/>
        <v>0</v>
      </c>
      <c r="F802" s="71" t="s">
        <v>17</v>
      </c>
      <c r="G802" s="70">
        <f t="shared" si="85"/>
        <v>0</v>
      </c>
      <c r="H802" s="71" t="s">
        <v>17</v>
      </c>
      <c r="I802" s="72" t="s">
        <v>17</v>
      </c>
      <c r="J802" s="71" t="s">
        <v>17</v>
      </c>
      <c r="K802" s="68">
        <f t="shared" si="86"/>
        <v>0</v>
      </c>
      <c r="L802" s="68">
        <f t="shared" si="87"/>
        <v>0</v>
      </c>
      <c r="M802" s="68">
        <f t="shared" si="88"/>
        <v>0</v>
      </c>
      <c r="N802" s="68">
        <f t="shared" si="89"/>
        <v>0</v>
      </c>
      <c r="O802" s="71" t="s">
        <v>17</v>
      </c>
      <c r="P802" s="71" t="s">
        <v>17</v>
      </c>
      <c r="Q802" s="68">
        <f t="shared" si="90"/>
        <v>0</v>
      </c>
    </row>
    <row r="803" spans="1:17" x14ac:dyDescent="0.25">
      <c r="A803" s="71"/>
      <c r="B803" s="71"/>
      <c r="C803" s="71" t="s">
        <v>17</v>
      </c>
      <c r="D803" s="71" t="s">
        <v>17</v>
      </c>
      <c r="E803" s="69">
        <f t="shared" si="84"/>
        <v>0</v>
      </c>
      <c r="F803" s="71" t="s">
        <v>17</v>
      </c>
      <c r="G803" s="70">
        <f t="shared" si="85"/>
        <v>0</v>
      </c>
      <c r="H803" s="71" t="s">
        <v>17</v>
      </c>
      <c r="I803" s="72" t="s">
        <v>17</v>
      </c>
      <c r="J803" s="71" t="s">
        <v>17</v>
      </c>
      <c r="K803" s="68">
        <f t="shared" si="86"/>
        <v>0</v>
      </c>
      <c r="L803" s="68">
        <f t="shared" si="87"/>
        <v>0</v>
      </c>
      <c r="M803" s="68">
        <f t="shared" si="88"/>
        <v>0</v>
      </c>
      <c r="N803" s="68">
        <f t="shared" si="89"/>
        <v>0</v>
      </c>
      <c r="O803" s="71" t="s">
        <v>17</v>
      </c>
      <c r="P803" s="71" t="s">
        <v>17</v>
      </c>
      <c r="Q803" s="68">
        <f t="shared" si="90"/>
        <v>0</v>
      </c>
    </row>
    <row r="804" spans="1:17" x14ac:dyDescent="0.25">
      <c r="A804" s="71"/>
      <c r="B804" s="71"/>
      <c r="C804" s="71" t="s">
        <v>17</v>
      </c>
      <c r="D804" s="71" t="s">
        <v>17</v>
      </c>
      <c r="E804" s="69">
        <f t="shared" si="84"/>
        <v>0</v>
      </c>
      <c r="F804" s="71" t="s">
        <v>17</v>
      </c>
      <c r="G804" s="70">
        <f t="shared" si="85"/>
        <v>0</v>
      </c>
      <c r="H804" s="71" t="s">
        <v>17</v>
      </c>
      <c r="I804" s="72" t="s">
        <v>17</v>
      </c>
      <c r="J804" s="71" t="s">
        <v>17</v>
      </c>
      <c r="K804" s="68">
        <f t="shared" si="86"/>
        <v>0</v>
      </c>
      <c r="L804" s="68">
        <f t="shared" si="87"/>
        <v>0</v>
      </c>
      <c r="M804" s="68">
        <f t="shared" si="88"/>
        <v>0</v>
      </c>
      <c r="N804" s="68">
        <f t="shared" si="89"/>
        <v>0</v>
      </c>
      <c r="O804" s="71" t="s">
        <v>17</v>
      </c>
      <c r="P804" s="71" t="s">
        <v>17</v>
      </c>
      <c r="Q804" s="68">
        <f t="shared" si="90"/>
        <v>0</v>
      </c>
    </row>
    <row r="805" spans="1:17" x14ac:dyDescent="0.25">
      <c r="A805" s="71"/>
      <c r="B805" s="71"/>
      <c r="C805" s="71" t="s">
        <v>17</v>
      </c>
      <c r="D805" s="71" t="s">
        <v>17</v>
      </c>
      <c r="E805" s="69">
        <f t="shared" si="84"/>
        <v>0</v>
      </c>
      <c r="F805" s="71" t="s">
        <v>17</v>
      </c>
      <c r="G805" s="70">
        <f t="shared" si="85"/>
        <v>0</v>
      </c>
      <c r="H805" s="71" t="s">
        <v>17</v>
      </c>
      <c r="I805" s="72" t="s">
        <v>17</v>
      </c>
      <c r="J805" s="71" t="s">
        <v>17</v>
      </c>
      <c r="K805" s="68">
        <f t="shared" si="86"/>
        <v>0</v>
      </c>
      <c r="L805" s="68">
        <f t="shared" si="87"/>
        <v>0</v>
      </c>
      <c r="M805" s="68">
        <f t="shared" si="88"/>
        <v>0</v>
      </c>
      <c r="N805" s="68">
        <f t="shared" si="89"/>
        <v>0</v>
      </c>
      <c r="O805" s="71" t="s">
        <v>17</v>
      </c>
      <c r="P805" s="71" t="s">
        <v>17</v>
      </c>
      <c r="Q805" s="68">
        <f t="shared" si="90"/>
        <v>0</v>
      </c>
    </row>
    <row r="806" spans="1:17" x14ac:dyDescent="0.25">
      <c r="A806" s="71"/>
      <c r="B806" s="71"/>
      <c r="C806" s="71" t="s">
        <v>17</v>
      </c>
      <c r="D806" s="71" t="s">
        <v>17</v>
      </c>
      <c r="E806" s="69">
        <f t="shared" si="84"/>
        <v>0</v>
      </c>
      <c r="F806" s="71" t="s">
        <v>17</v>
      </c>
      <c r="G806" s="70">
        <f t="shared" si="85"/>
        <v>0</v>
      </c>
      <c r="H806" s="71" t="s">
        <v>17</v>
      </c>
      <c r="I806" s="72" t="s">
        <v>17</v>
      </c>
      <c r="J806" s="71" t="s">
        <v>17</v>
      </c>
      <c r="K806" s="68">
        <f t="shared" si="86"/>
        <v>0</v>
      </c>
      <c r="L806" s="68">
        <f t="shared" si="87"/>
        <v>0</v>
      </c>
      <c r="M806" s="68">
        <f t="shared" si="88"/>
        <v>0</v>
      </c>
      <c r="N806" s="68">
        <f t="shared" si="89"/>
        <v>0</v>
      </c>
      <c r="O806" s="71" t="s">
        <v>17</v>
      </c>
      <c r="P806" s="71" t="s">
        <v>17</v>
      </c>
      <c r="Q806" s="68">
        <f t="shared" si="90"/>
        <v>0</v>
      </c>
    </row>
    <row r="807" spans="1:17" x14ac:dyDescent="0.25">
      <c r="A807" s="71"/>
      <c r="B807" s="71"/>
      <c r="C807" s="71" t="s">
        <v>17</v>
      </c>
      <c r="D807" s="71" t="s">
        <v>17</v>
      </c>
      <c r="E807" s="69">
        <f t="shared" si="84"/>
        <v>0</v>
      </c>
      <c r="F807" s="71" t="s">
        <v>17</v>
      </c>
      <c r="G807" s="70">
        <f t="shared" si="85"/>
        <v>0</v>
      </c>
      <c r="H807" s="71" t="s">
        <v>17</v>
      </c>
      <c r="I807" s="72" t="s">
        <v>17</v>
      </c>
      <c r="J807" s="71" t="s">
        <v>17</v>
      </c>
      <c r="K807" s="68">
        <f t="shared" si="86"/>
        <v>0</v>
      </c>
      <c r="L807" s="68">
        <f t="shared" si="87"/>
        <v>0</v>
      </c>
      <c r="M807" s="68">
        <f t="shared" si="88"/>
        <v>0</v>
      </c>
      <c r="N807" s="68">
        <f t="shared" si="89"/>
        <v>0</v>
      </c>
      <c r="O807" s="71" t="s">
        <v>17</v>
      </c>
      <c r="P807" s="71" t="s">
        <v>17</v>
      </c>
      <c r="Q807" s="68">
        <f t="shared" si="90"/>
        <v>0</v>
      </c>
    </row>
    <row r="808" spans="1:17" x14ac:dyDescent="0.25">
      <c r="A808" s="71"/>
      <c r="B808" s="71"/>
      <c r="C808" s="71" t="s">
        <v>17</v>
      </c>
      <c r="D808" s="71" t="s">
        <v>17</v>
      </c>
      <c r="E808" s="69">
        <f t="shared" si="84"/>
        <v>0</v>
      </c>
      <c r="F808" s="71" t="s">
        <v>17</v>
      </c>
      <c r="G808" s="70">
        <f t="shared" si="85"/>
        <v>0</v>
      </c>
      <c r="H808" s="71" t="s">
        <v>17</v>
      </c>
      <c r="I808" s="72" t="s">
        <v>17</v>
      </c>
      <c r="J808" s="71" t="s">
        <v>17</v>
      </c>
      <c r="K808" s="68">
        <f t="shared" si="86"/>
        <v>0</v>
      </c>
      <c r="L808" s="68">
        <f t="shared" si="87"/>
        <v>0</v>
      </c>
      <c r="M808" s="68">
        <f t="shared" si="88"/>
        <v>0</v>
      </c>
      <c r="N808" s="68">
        <f t="shared" si="89"/>
        <v>0</v>
      </c>
      <c r="O808" s="71" t="s">
        <v>17</v>
      </c>
      <c r="P808" s="71" t="s">
        <v>17</v>
      </c>
      <c r="Q808" s="68">
        <f t="shared" si="90"/>
        <v>0</v>
      </c>
    </row>
    <row r="809" spans="1:17" x14ac:dyDescent="0.25">
      <c r="A809" s="71"/>
      <c r="B809" s="71"/>
      <c r="C809" s="71" t="s">
        <v>17</v>
      </c>
      <c r="D809" s="71" t="s">
        <v>17</v>
      </c>
      <c r="E809" s="69">
        <f t="shared" si="84"/>
        <v>0</v>
      </c>
      <c r="F809" s="71" t="s">
        <v>17</v>
      </c>
      <c r="G809" s="70">
        <f t="shared" si="85"/>
        <v>0</v>
      </c>
      <c r="H809" s="71" t="s">
        <v>17</v>
      </c>
      <c r="I809" s="72" t="s">
        <v>17</v>
      </c>
      <c r="J809" s="71" t="s">
        <v>17</v>
      </c>
      <c r="K809" s="68">
        <f t="shared" si="86"/>
        <v>0</v>
      </c>
      <c r="L809" s="68">
        <f t="shared" si="87"/>
        <v>0</v>
      </c>
      <c r="M809" s="68">
        <f t="shared" si="88"/>
        <v>0</v>
      </c>
      <c r="N809" s="68">
        <f t="shared" si="89"/>
        <v>0</v>
      </c>
      <c r="O809" s="71" t="s">
        <v>17</v>
      </c>
      <c r="P809" s="71" t="s">
        <v>17</v>
      </c>
      <c r="Q809" s="68">
        <f t="shared" si="90"/>
        <v>0</v>
      </c>
    </row>
    <row r="810" spans="1:17" x14ac:dyDescent="0.25">
      <c r="A810" s="71"/>
      <c r="B810" s="71"/>
      <c r="C810" s="71" t="s">
        <v>17</v>
      </c>
      <c r="D810" s="71" t="s">
        <v>17</v>
      </c>
      <c r="E810" s="69">
        <f t="shared" si="84"/>
        <v>0</v>
      </c>
      <c r="F810" s="71" t="s">
        <v>17</v>
      </c>
      <c r="G810" s="70">
        <f t="shared" si="85"/>
        <v>0</v>
      </c>
      <c r="H810" s="71" t="s">
        <v>17</v>
      </c>
      <c r="I810" s="72" t="s">
        <v>17</v>
      </c>
      <c r="J810" s="71" t="s">
        <v>17</v>
      </c>
      <c r="K810" s="68">
        <f t="shared" si="86"/>
        <v>0</v>
      </c>
      <c r="L810" s="68">
        <f t="shared" si="87"/>
        <v>0</v>
      </c>
      <c r="M810" s="68">
        <f t="shared" si="88"/>
        <v>0</v>
      </c>
      <c r="N810" s="68">
        <f t="shared" si="89"/>
        <v>0</v>
      </c>
      <c r="O810" s="71" t="s">
        <v>17</v>
      </c>
      <c r="P810" s="71" t="s">
        <v>17</v>
      </c>
      <c r="Q810" s="68">
        <f t="shared" si="90"/>
        <v>0</v>
      </c>
    </row>
    <row r="811" spans="1:17" x14ac:dyDescent="0.25">
      <c r="A811" s="71"/>
      <c r="B811" s="71"/>
      <c r="C811" s="71" t="s">
        <v>17</v>
      </c>
      <c r="D811" s="71" t="s">
        <v>17</v>
      </c>
      <c r="E811" s="69">
        <f t="shared" si="84"/>
        <v>0</v>
      </c>
      <c r="F811" s="71" t="s">
        <v>17</v>
      </c>
      <c r="G811" s="70">
        <f t="shared" si="85"/>
        <v>0</v>
      </c>
      <c r="H811" s="71" t="s">
        <v>17</v>
      </c>
      <c r="I811" s="72" t="s">
        <v>17</v>
      </c>
      <c r="J811" s="71" t="s">
        <v>17</v>
      </c>
      <c r="K811" s="68">
        <f t="shared" si="86"/>
        <v>0</v>
      </c>
      <c r="L811" s="68">
        <f t="shared" si="87"/>
        <v>0</v>
      </c>
      <c r="M811" s="68">
        <f t="shared" si="88"/>
        <v>0</v>
      </c>
      <c r="N811" s="68">
        <f t="shared" si="89"/>
        <v>0</v>
      </c>
      <c r="O811" s="71" t="s">
        <v>17</v>
      </c>
      <c r="P811" s="71" t="s">
        <v>17</v>
      </c>
      <c r="Q811" s="68">
        <f t="shared" si="90"/>
        <v>0</v>
      </c>
    </row>
    <row r="812" spans="1:17" x14ac:dyDescent="0.25">
      <c r="A812" s="71"/>
      <c r="B812" s="71"/>
      <c r="C812" s="71" t="s">
        <v>17</v>
      </c>
      <c r="D812" s="71" t="s">
        <v>17</v>
      </c>
      <c r="E812" s="69">
        <f t="shared" si="84"/>
        <v>0</v>
      </c>
      <c r="F812" s="71" t="s">
        <v>17</v>
      </c>
      <c r="G812" s="70">
        <f t="shared" si="85"/>
        <v>0</v>
      </c>
      <c r="H812" s="71" t="s">
        <v>17</v>
      </c>
      <c r="I812" s="72" t="s">
        <v>17</v>
      </c>
      <c r="J812" s="71" t="s">
        <v>17</v>
      </c>
      <c r="K812" s="68">
        <f t="shared" si="86"/>
        <v>0</v>
      </c>
      <c r="L812" s="68">
        <f t="shared" si="87"/>
        <v>0</v>
      </c>
      <c r="M812" s="68">
        <f t="shared" si="88"/>
        <v>0</v>
      </c>
      <c r="N812" s="68">
        <f t="shared" si="89"/>
        <v>0</v>
      </c>
      <c r="O812" s="71" t="s">
        <v>17</v>
      </c>
      <c r="P812" s="71" t="s">
        <v>17</v>
      </c>
      <c r="Q812" s="68">
        <f t="shared" si="90"/>
        <v>0</v>
      </c>
    </row>
    <row r="813" spans="1:17" x14ac:dyDescent="0.25">
      <c r="A813" s="71"/>
      <c r="B813" s="71"/>
      <c r="C813" s="71" t="s">
        <v>17</v>
      </c>
      <c r="D813" s="71" t="s">
        <v>17</v>
      </c>
      <c r="E813" s="69">
        <f t="shared" si="84"/>
        <v>0</v>
      </c>
      <c r="F813" s="71" t="s">
        <v>17</v>
      </c>
      <c r="G813" s="70">
        <f t="shared" si="85"/>
        <v>0</v>
      </c>
      <c r="H813" s="71" t="s">
        <v>17</v>
      </c>
      <c r="I813" s="72" t="s">
        <v>17</v>
      </c>
      <c r="J813" s="71" t="s">
        <v>17</v>
      </c>
      <c r="K813" s="68">
        <f t="shared" si="86"/>
        <v>0</v>
      </c>
      <c r="L813" s="68">
        <f t="shared" si="87"/>
        <v>0</v>
      </c>
      <c r="M813" s="68">
        <f t="shared" si="88"/>
        <v>0</v>
      </c>
      <c r="N813" s="68">
        <f t="shared" si="89"/>
        <v>0</v>
      </c>
      <c r="O813" s="71" t="s">
        <v>17</v>
      </c>
      <c r="P813" s="71" t="s">
        <v>17</v>
      </c>
      <c r="Q813" s="68">
        <f t="shared" si="90"/>
        <v>0</v>
      </c>
    </row>
    <row r="814" spans="1:17" x14ac:dyDescent="0.25">
      <c r="A814" s="71"/>
      <c r="B814" s="71"/>
      <c r="C814" s="71" t="s">
        <v>17</v>
      </c>
      <c r="D814" s="71" t="s">
        <v>17</v>
      </c>
      <c r="E814" s="69">
        <f t="shared" si="84"/>
        <v>0</v>
      </c>
      <c r="F814" s="71" t="s">
        <v>17</v>
      </c>
      <c r="G814" s="70">
        <f t="shared" si="85"/>
        <v>0</v>
      </c>
      <c r="H814" s="71" t="s">
        <v>17</v>
      </c>
      <c r="I814" s="72" t="s">
        <v>17</v>
      </c>
      <c r="J814" s="71" t="s">
        <v>17</v>
      </c>
      <c r="K814" s="68">
        <f t="shared" si="86"/>
        <v>0</v>
      </c>
      <c r="L814" s="68">
        <f t="shared" si="87"/>
        <v>0</v>
      </c>
      <c r="M814" s="68">
        <f t="shared" si="88"/>
        <v>0</v>
      </c>
      <c r="N814" s="68">
        <f t="shared" si="89"/>
        <v>0</v>
      </c>
      <c r="O814" s="71" t="s">
        <v>17</v>
      </c>
      <c r="P814" s="71" t="s">
        <v>17</v>
      </c>
      <c r="Q814" s="68">
        <f t="shared" si="90"/>
        <v>0</v>
      </c>
    </row>
    <row r="815" spans="1:17" x14ac:dyDescent="0.25">
      <c r="A815" s="71"/>
      <c r="B815" s="71"/>
      <c r="C815" s="71" t="s">
        <v>17</v>
      </c>
      <c r="D815" s="71" t="s">
        <v>17</v>
      </c>
      <c r="E815" s="69">
        <f t="shared" si="84"/>
        <v>0</v>
      </c>
      <c r="F815" s="71" t="s">
        <v>17</v>
      </c>
      <c r="G815" s="70">
        <f t="shared" si="85"/>
        <v>0</v>
      </c>
      <c r="H815" s="71" t="s">
        <v>17</v>
      </c>
      <c r="I815" s="72" t="s">
        <v>17</v>
      </c>
      <c r="J815" s="71" t="s">
        <v>17</v>
      </c>
      <c r="K815" s="68">
        <f t="shared" si="86"/>
        <v>0</v>
      </c>
      <c r="L815" s="68">
        <f t="shared" si="87"/>
        <v>0</v>
      </c>
      <c r="M815" s="68">
        <f t="shared" si="88"/>
        <v>0</v>
      </c>
      <c r="N815" s="68">
        <f t="shared" si="89"/>
        <v>0</v>
      </c>
      <c r="O815" s="71" t="s">
        <v>17</v>
      </c>
      <c r="P815" s="71" t="s">
        <v>17</v>
      </c>
      <c r="Q815" s="68">
        <f t="shared" si="90"/>
        <v>0</v>
      </c>
    </row>
    <row r="816" spans="1:17" x14ac:dyDescent="0.25">
      <c r="A816" s="71"/>
      <c r="B816" s="71"/>
      <c r="C816" s="71" t="s">
        <v>17</v>
      </c>
      <c r="D816" s="71" t="s">
        <v>17</v>
      </c>
      <c r="E816" s="69">
        <f t="shared" si="84"/>
        <v>0</v>
      </c>
      <c r="F816" s="71" t="s">
        <v>17</v>
      </c>
      <c r="G816" s="70">
        <f t="shared" si="85"/>
        <v>0</v>
      </c>
      <c r="H816" s="71" t="s">
        <v>17</v>
      </c>
      <c r="I816" s="72" t="s">
        <v>17</v>
      </c>
      <c r="J816" s="71" t="s">
        <v>17</v>
      </c>
      <c r="K816" s="68">
        <f t="shared" si="86"/>
        <v>0</v>
      </c>
      <c r="L816" s="68">
        <f t="shared" si="87"/>
        <v>0</v>
      </c>
      <c r="M816" s="68">
        <f t="shared" si="88"/>
        <v>0</v>
      </c>
      <c r="N816" s="68">
        <f t="shared" si="89"/>
        <v>0</v>
      </c>
      <c r="O816" s="71" t="s">
        <v>17</v>
      </c>
      <c r="P816" s="71" t="s">
        <v>17</v>
      </c>
      <c r="Q816" s="68">
        <f t="shared" si="90"/>
        <v>0</v>
      </c>
    </row>
    <row r="817" spans="1:17" x14ac:dyDescent="0.25">
      <c r="A817" s="71"/>
      <c r="B817" s="71"/>
      <c r="C817" s="71" t="s">
        <v>17</v>
      </c>
      <c r="D817" s="71" t="s">
        <v>17</v>
      </c>
      <c r="E817" s="69">
        <f t="shared" si="84"/>
        <v>0</v>
      </c>
      <c r="F817" s="71" t="s">
        <v>17</v>
      </c>
      <c r="G817" s="70">
        <f t="shared" si="85"/>
        <v>0</v>
      </c>
      <c r="H817" s="71" t="s">
        <v>17</v>
      </c>
      <c r="I817" s="72" t="s">
        <v>17</v>
      </c>
      <c r="J817" s="71" t="s">
        <v>17</v>
      </c>
      <c r="K817" s="68">
        <f t="shared" si="86"/>
        <v>0</v>
      </c>
      <c r="L817" s="68">
        <f t="shared" si="87"/>
        <v>0</v>
      </c>
      <c r="M817" s="68">
        <f t="shared" si="88"/>
        <v>0</v>
      </c>
      <c r="N817" s="68">
        <f t="shared" si="89"/>
        <v>0</v>
      </c>
      <c r="O817" s="71" t="s">
        <v>17</v>
      </c>
      <c r="P817" s="71" t="s">
        <v>17</v>
      </c>
      <c r="Q817" s="68">
        <f t="shared" si="90"/>
        <v>0</v>
      </c>
    </row>
    <row r="818" spans="1:17" x14ac:dyDescent="0.25">
      <c r="A818" s="71"/>
      <c r="B818" s="71"/>
      <c r="C818" s="71" t="s">
        <v>17</v>
      </c>
      <c r="D818" s="71" t="s">
        <v>17</v>
      </c>
      <c r="E818" s="69">
        <f t="shared" si="84"/>
        <v>0</v>
      </c>
      <c r="F818" s="71" t="s">
        <v>17</v>
      </c>
      <c r="G818" s="70">
        <f t="shared" si="85"/>
        <v>0</v>
      </c>
      <c r="H818" s="71" t="s">
        <v>17</v>
      </c>
      <c r="I818" s="72" t="s">
        <v>17</v>
      </c>
      <c r="J818" s="71" t="s">
        <v>17</v>
      </c>
      <c r="K818" s="68">
        <f t="shared" si="86"/>
        <v>0</v>
      </c>
      <c r="L818" s="68">
        <f t="shared" si="87"/>
        <v>0</v>
      </c>
      <c r="M818" s="68">
        <f t="shared" si="88"/>
        <v>0</v>
      </c>
      <c r="N818" s="68">
        <f t="shared" si="89"/>
        <v>0</v>
      </c>
      <c r="O818" s="71" t="s">
        <v>17</v>
      </c>
      <c r="P818" s="71" t="s">
        <v>17</v>
      </c>
      <c r="Q818" s="68">
        <f t="shared" si="90"/>
        <v>0</v>
      </c>
    </row>
    <row r="819" spans="1:17" x14ac:dyDescent="0.25">
      <c r="A819" s="71"/>
      <c r="B819" s="71"/>
      <c r="C819" s="71" t="s">
        <v>17</v>
      </c>
      <c r="D819" s="71" t="s">
        <v>17</v>
      </c>
      <c r="E819" s="69">
        <f t="shared" si="84"/>
        <v>0</v>
      </c>
      <c r="F819" s="71" t="s">
        <v>17</v>
      </c>
      <c r="G819" s="70">
        <f t="shared" si="85"/>
        <v>0</v>
      </c>
      <c r="H819" s="71" t="s">
        <v>17</v>
      </c>
      <c r="I819" s="72" t="s">
        <v>17</v>
      </c>
      <c r="J819" s="71" t="s">
        <v>17</v>
      </c>
      <c r="K819" s="68">
        <f t="shared" si="86"/>
        <v>0</v>
      </c>
      <c r="L819" s="68">
        <f t="shared" si="87"/>
        <v>0</v>
      </c>
      <c r="M819" s="68">
        <f t="shared" si="88"/>
        <v>0</v>
      </c>
      <c r="N819" s="68">
        <f t="shared" si="89"/>
        <v>0</v>
      </c>
      <c r="O819" s="71" t="s">
        <v>17</v>
      </c>
      <c r="P819" s="71" t="s">
        <v>17</v>
      </c>
      <c r="Q819" s="68">
        <f t="shared" si="90"/>
        <v>0</v>
      </c>
    </row>
    <row r="820" spans="1:17" x14ac:dyDescent="0.25">
      <c r="A820" s="71"/>
      <c r="B820" s="71"/>
      <c r="C820" s="71" t="s">
        <v>17</v>
      </c>
      <c r="D820" s="71" t="s">
        <v>17</v>
      </c>
      <c r="E820" s="69">
        <f t="shared" si="84"/>
        <v>0</v>
      </c>
      <c r="F820" s="71" t="s">
        <v>17</v>
      </c>
      <c r="G820" s="70">
        <f t="shared" si="85"/>
        <v>0</v>
      </c>
      <c r="H820" s="71" t="s">
        <v>17</v>
      </c>
      <c r="I820" s="72" t="s">
        <v>17</v>
      </c>
      <c r="J820" s="71" t="s">
        <v>17</v>
      </c>
      <c r="K820" s="68">
        <f t="shared" si="86"/>
        <v>0</v>
      </c>
      <c r="L820" s="68">
        <f t="shared" si="87"/>
        <v>0</v>
      </c>
      <c r="M820" s="68">
        <f t="shared" si="88"/>
        <v>0</v>
      </c>
      <c r="N820" s="68">
        <f t="shared" si="89"/>
        <v>0</v>
      </c>
      <c r="O820" s="71" t="s">
        <v>17</v>
      </c>
      <c r="P820" s="71" t="s">
        <v>17</v>
      </c>
      <c r="Q820" s="68">
        <f t="shared" si="90"/>
        <v>0</v>
      </c>
    </row>
    <row r="821" spans="1:17" x14ac:dyDescent="0.25">
      <c r="A821" s="71"/>
      <c r="B821" s="71"/>
      <c r="C821" s="71" t="s">
        <v>17</v>
      </c>
      <c r="D821" s="71" t="s">
        <v>17</v>
      </c>
      <c r="E821" s="69">
        <f t="shared" si="84"/>
        <v>0</v>
      </c>
      <c r="F821" s="71" t="s">
        <v>17</v>
      </c>
      <c r="G821" s="70">
        <f t="shared" si="85"/>
        <v>0</v>
      </c>
      <c r="H821" s="71" t="s">
        <v>17</v>
      </c>
      <c r="I821" s="72" t="s">
        <v>17</v>
      </c>
      <c r="J821" s="71" t="s">
        <v>17</v>
      </c>
      <c r="K821" s="68">
        <f t="shared" si="86"/>
        <v>0</v>
      </c>
      <c r="L821" s="68">
        <f t="shared" si="87"/>
        <v>0</v>
      </c>
      <c r="M821" s="68">
        <f t="shared" si="88"/>
        <v>0</v>
      </c>
      <c r="N821" s="68">
        <f t="shared" si="89"/>
        <v>0</v>
      </c>
      <c r="O821" s="71" t="s">
        <v>17</v>
      </c>
      <c r="P821" s="71" t="s">
        <v>17</v>
      </c>
      <c r="Q821" s="68">
        <f t="shared" si="90"/>
        <v>0</v>
      </c>
    </row>
    <row r="822" spans="1:17" x14ac:dyDescent="0.25">
      <c r="A822" s="71"/>
      <c r="B822" s="71"/>
      <c r="C822" s="71" t="s">
        <v>17</v>
      </c>
      <c r="D822" s="71" t="s">
        <v>17</v>
      </c>
      <c r="E822" s="69">
        <f t="shared" si="84"/>
        <v>0</v>
      </c>
      <c r="F822" s="71" t="s">
        <v>17</v>
      </c>
      <c r="G822" s="70">
        <f t="shared" si="85"/>
        <v>0</v>
      </c>
      <c r="H822" s="71" t="s">
        <v>17</v>
      </c>
      <c r="I822" s="72" t="s">
        <v>17</v>
      </c>
      <c r="J822" s="71" t="s">
        <v>17</v>
      </c>
      <c r="K822" s="68">
        <f t="shared" si="86"/>
        <v>0</v>
      </c>
      <c r="L822" s="68">
        <f t="shared" si="87"/>
        <v>0</v>
      </c>
      <c r="M822" s="68">
        <f t="shared" si="88"/>
        <v>0</v>
      </c>
      <c r="N822" s="68">
        <f t="shared" si="89"/>
        <v>0</v>
      </c>
      <c r="O822" s="71" t="s">
        <v>17</v>
      </c>
      <c r="P822" s="71" t="s">
        <v>17</v>
      </c>
      <c r="Q822" s="68">
        <f t="shared" si="90"/>
        <v>0</v>
      </c>
    </row>
    <row r="823" spans="1:17" x14ac:dyDescent="0.25">
      <c r="A823" s="71"/>
      <c r="B823" s="71"/>
      <c r="C823" s="71" t="s">
        <v>17</v>
      </c>
      <c r="D823" s="71" t="s">
        <v>17</v>
      </c>
      <c r="E823" s="69">
        <f t="shared" si="84"/>
        <v>0</v>
      </c>
      <c r="F823" s="71" t="s">
        <v>17</v>
      </c>
      <c r="G823" s="70">
        <f t="shared" si="85"/>
        <v>0</v>
      </c>
      <c r="H823" s="71" t="s">
        <v>17</v>
      </c>
      <c r="I823" s="72" t="s">
        <v>17</v>
      </c>
      <c r="J823" s="71" t="s">
        <v>17</v>
      </c>
      <c r="K823" s="68">
        <f t="shared" si="86"/>
        <v>0</v>
      </c>
      <c r="L823" s="68">
        <f t="shared" si="87"/>
        <v>0</v>
      </c>
      <c r="M823" s="68">
        <f t="shared" si="88"/>
        <v>0</v>
      </c>
      <c r="N823" s="68">
        <f t="shared" si="89"/>
        <v>0</v>
      </c>
      <c r="O823" s="71" t="s">
        <v>17</v>
      </c>
      <c r="P823" s="71" t="s">
        <v>17</v>
      </c>
      <c r="Q823" s="68">
        <f t="shared" si="90"/>
        <v>0</v>
      </c>
    </row>
    <row r="824" spans="1:17" x14ac:dyDescent="0.25">
      <c r="A824" s="71"/>
      <c r="B824" s="71"/>
      <c r="C824" s="71" t="s">
        <v>17</v>
      </c>
      <c r="D824" s="71" t="s">
        <v>17</v>
      </c>
      <c r="E824" s="69">
        <f t="shared" si="84"/>
        <v>0</v>
      </c>
      <c r="F824" s="71" t="s">
        <v>17</v>
      </c>
      <c r="G824" s="70">
        <f t="shared" si="85"/>
        <v>0</v>
      </c>
      <c r="H824" s="71" t="s">
        <v>17</v>
      </c>
      <c r="I824" s="72" t="s">
        <v>17</v>
      </c>
      <c r="J824" s="71" t="s">
        <v>17</v>
      </c>
      <c r="K824" s="68">
        <f t="shared" si="86"/>
        <v>0</v>
      </c>
      <c r="L824" s="68">
        <f t="shared" si="87"/>
        <v>0</v>
      </c>
      <c r="M824" s="68">
        <f t="shared" si="88"/>
        <v>0</v>
      </c>
      <c r="N824" s="68">
        <f t="shared" si="89"/>
        <v>0</v>
      </c>
      <c r="O824" s="71" t="s">
        <v>17</v>
      </c>
      <c r="P824" s="71" t="s">
        <v>17</v>
      </c>
      <c r="Q824" s="68">
        <f t="shared" si="90"/>
        <v>0</v>
      </c>
    </row>
    <row r="825" spans="1:17" x14ac:dyDescent="0.25">
      <c r="A825" s="71"/>
      <c r="B825" s="71"/>
      <c r="C825" s="71" t="s">
        <v>17</v>
      </c>
      <c r="D825" s="71" t="s">
        <v>17</v>
      </c>
      <c r="E825" s="69">
        <f t="shared" si="84"/>
        <v>0</v>
      </c>
      <c r="F825" s="71" t="s">
        <v>17</v>
      </c>
      <c r="G825" s="70">
        <f t="shared" si="85"/>
        <v>0</v>
      </c>
      <c r="H825" s="71" t="s">
        <v>17</v>
      </c>
      <c r="I825" s="72" t="s">
        <v>17</v>
      </c>
      <c r="J825" s="71" t="s">
        <v>17</v>
      </c>
      <c r="K825" s="68">
        <f t="shared" si="86"/>
        <v>0</v>
      </c>
      <c r="L825" s="68">
        <f t="shared" si="87"/>
        <v>0</v>
      </c>
      <c r="M825" s="68">
        <f t="shared" si="88"/>
        <v>0</v>
      </c>
      <c r="N825" s="68">
        <f t="shared" si="89"/>
        <v>0</v>
      </c>
      <c r="O825" s="71" t="s">
        <v>17</v>
      </c>
      <c r="P825" s="71" t="s">
        <v>17</v>
      </c>
      <c r="Q825" s="68">
        <f t="shared" si="90"/>
        <v>0</v>
      </c>
    </row>
    <row r="826" spans="1:17" x14ac:dyDescent="0.25">
      <c r="A826" s="71"/>
      <c r="B826" s="71"/>
      <c r="C826" s="71" t="s">
        <v>17</v>
      </c>
      <c r="D826" s="71" t="s">
        <v>17</v>
      </c>
      <c r="E826" s="69">
        <f t="shared" si="84"/>
        <v>0</v>
      </c>
      <c r="F826" s="71" t="s">
        <v>17</v>
      </c>
      <c r="G826" s="70">
        <f t="shared" si="85"/>
        <v>0</v>
      </c>
      <c r="H826" s="71" t="s">
        <v>17</v>
      </c>
      <c r="I826" s="72" t="s">
        <v>17</v>
      </c>
      <c r="J826" s="71" t="s">
        <v>17</v>
      </c>
      <c r="K826" s="68">
        <f t="shared" si="86"/>
        <v>0</v>
      </c>
      <c r="L826" s="68">
        <f t="shared" si="87"/>
        <v>0</v>
      </c>
      <c r="M826" s="68">
        <f t="shared" si="88"/>
        <v>0</v>
      </c>
      <c r="N826" s="68">
        <f t="shared" si="89"/>
        <v>0</v>
      </c>
      <c r="O826" s="71" t="s">
        <v>17</v>
      </c>
      <c r="P826" s="71" t="s">
        <v>17</v>
      </c>
      <c r="Q826" s="68">
        <f t="shared" si="90"/>
        <v>0</v>
      </c>
    </row>
    <row r="827" spans="1:17" x14ac:dyDescent="0.25">
      <c r="A827" s="71"/>
      <c r="B827" s="71"/>
      <c r="C827" s="71" t="s">
        <v>17</v>
      </c>
      <c r="D827" s="71" t="s">
        <v>17</v>
      </c>
      <c r="E827" s="69">
        <f t="shared" si="84"/>
        <v>0</v>
      </c>
      <c r="F827" s="71" t="s">
        <v>17</v>
      </c>
      <c r="G827" s="70">
        <f t="shared" si="85"/>
        <v>0</v>
      </c>
      <c r="H827" s="71" t="s">
        <v>17</v>
      </c>
      <c r="I827" s="72" t="s">
        <v>17</v>
      </c>
      <c r="J827" s="71" t="s">
        <v>17</v>
      </c>
      <c r="K827" s="68">
        <f t="shared" si="86"/>
        <v>0</v>
      </c>
      <c r="L827" s="68">
        <f t="shared" si="87"/>
        <v>0</v>
      </c>
      <c r="M827" s="68">
        <f t="shared" si="88"/>
        <v>0</v>
      </c>
      <c r="N827" s="68">
        <f t="shared" si="89"/>
        <v>0</v>
      </c>
      <c r="O827" s="71" t="s">
        <v>17</v>
      </c>
      <c r="P827" s="71" t="s">
        <v>17</v>
      </c>
      <c r="Q827" s="68">
        <f t="shared" si="90"/>
        <v>0</v>
      </c>
    </row>
    <row r="828" spans="1:17" x14ac:dyDescent="0.25">
      <c r="A828" s="71"/>
      <c r="B828" s="71"/>
      <c r="C828" s="71" t="s">
        <v>17</v>
      </c>
      <c r="D828" s="71" t="s">
        <v>17</v>
      </c>
      <c r="E828" s="69">
        <f t="shared" si="84"/>
        <v>0</v>
      </c>
      <c r="F828" s="71" t="s">
        <v>17</v>
      </c>
      <c r="G828" s="70">
        <f t="shared" si="85"/>
        <v>0</v>
      </c>
      <c r="H828" s="71" t="s">
        <v>17</v>
      </c>
      <c r="I828" s="72" t="s">
        <v>17</v>
      </c>
      <c r="J828" s="71" t="s">
        <v>17</v>
      </c>
      <c r="K828" s="68">
        <f t="shared" si="86"/>
        <v>0</v>
      </c>
      <c r="L828" s="68">
        <f t="shared" si="87"/>
        <v>0</v>
      </c>
      <c r="M828" s="68">
        <f t="shared" si="88"/>
        <v>0</v>
      </c>
      <c r="N828" s="68">
        <f t="shared" si="89"/>
        <v>0</v>
      </c>
      <c r="O828" s="71" t="s">
        <v>17</v>
      </c>
      <c r="P828" s="71" t="s">
        <v>17</v>
      </c>
      <c r="Q828" s="68">
        <f t="shared" si="90"/>
        <v>0</v>
      </c>
    </row>
    <row r="829" spans="1:17" x14ac:dyDescent="0.25">
      <c r="A829" s="71"/>
      <c r="B829" s="71"/>
      <c r="C829" s="71" t="s">
        <v>17</v>
      </c>
      <c r="D829" s="71" t="s">
        <v>17</v>
      </c>
      <c r="E829" s="69">
        <f t="shared" si="84"/>
        <v>0</v>
      </c>
      <c r="F829" s="71" t="s">
        <v>17</v>
      </c>
      <c r="G829" s="70">
        <f t="shared" si="85"/>
        <v>0</v>
      </c>
      <c r="H829" s="71" t="s">
        <v>17</v>
      </c>
      <c r="I829" s="72" t="s">
        <v>17</v>
      </c>
      <c r="J829" s="71" t="s">
        <v>17</v>
      </c>
      <c r="K829" s="68">
        <f t="shared" si="86"/>
        <v>0</v>
      </c>
      <c r="L829" s="68">
        <f t="shared" si="87"/>
        <v>0</v>
      </c>
      <c r="M829" s="68">
        <f t="shared" si="88"/>
        <v>0</v>
      </c>
      <c r="N829" s="68">
        <f t="shared" si="89"/>
        <v>0</v>
      </c>
      <c r="O829" s="71" t="s">
        <v>17</v>
      </c>
      <c r="P829" s="71" t="s">
        <v>17</v>
      </c>
      <c r="Q829" s="68">
        <f t="shared" si="90"/>
        <v>0</v>
      </c>
    </row>
    <row r="830" spans="1:17" x14ac:dyDescent="0.25">
      <c r="A830" s="71"/>
      <c r="B830" s="71"/>
      <c r="C830" s="71" t="s">
        <v>17</v>
      </c>
      <c r="D830" s="71" t="s">
        <v>17</v>
      </c>
      <c r="E830" s="69">
        <f t="shared" si="84"/>
        <v>0</v>
      </c>
      <c r="F830" s="71" t="s">
        <v>17</v>
      </c>
      <c r="G830" s="70">
        <f t="shared" si="85"/>
        <v>0</v>
      </c>
      <c r="H830" s="71" t="s">
        <v>17</v>
      </c>
      <c r="I830" s="72" t="s">
        <v>17</v>
      </c>
      <c r="J830" s="71" t="s">
        <v>17</v>
      </c>
      <c r="K830" s="68">
        <f t="shared" si="86"/>
        <v>0</v>
      </c>
      <c r="L830" s="68">
        <f t="shared" si="87"/>
        <v>0</v>
      </c>
      <c r="M830" s="68">
        <f t="shared" si="88"/>
        <v>0</v>
      </c>
      <c r="N830" s="68">
        <f t="shared" si="89"/>
        <v>0</v>
      </c>
      <c r="O830" s="71" t="s">
        <v>17</v>
      </c>
      <c r="P830" s="71" t="s">
        <v>17</v>
      </c>
      <c r="Q830" s="68">
        <f t="shared" si="90"/>
        <v>0</v>
      </c>
    </row>
    <row r="831" spans="1:17" x14ac:dyDescent="0.25">
      <c r="A831" s="71"/>
      <c r="B831" s="71"/>
      <c r="C831" s="71" t="s">
        <v>17</v>
      </c>
      <c r="D831" s="71" t="s">
        <v>17</v>
      </c>
      <c r="E831" s="69">
        <f t="shared" si="84"/>
        <v>0</v>
      </c>
      <c r="F831" s="71" t="s">
        <v>17</v>
      </c>
      <c r="G831" s="70">
        <f t="shared" si="85"/>
        <v>0</v>
      </c>
      <c r="H831" s="71" t="s">
        <v>17</v>
      </c>
      <c r="I831" s="72" t="s">
        <v>17</v>
      </c>
      <c r="J831" s="71" t="s">
        <v>17</v>
      </c>
      <c r="K831" s="68">
        <f t="shared" si="86"/>
        <v>0</v>
      </c>
      <c r="L831" s="68">
        <f t="shared" si="87"/>
        <v>0</v>
      </c>
      <c r="M831" s="68">
        <f t="shared" si="88"/>
        <v>0</v>
      </c>
      <c r="N831" s="68">
        <f t="shared" si="89"/>
        <v>0</v>
      </c>
      <c r="O831" s="71" t="s">
        <v>17</v>
      </c>
      <c r="P831" s="71" t="s">
        <v>17</v>
      </c>
      <c r="Q831" s="68">
        <f t="shared" si="90"/>
        <v>0</v>
      </c>
    </row>
    <row r="832" spans="1:17" x14ac:dyDescent="0.25">
      <c r="A832" s="71"/>
      <c r="B832" s="71"/>
      <c r="C832" s="71" t="s">
        <v>17</v>
      </c>
      <c r="D832" s="71" t="s">
        <v>17</v>
      </c>
      <c r="E832" s="69">
        <f t="shared" si="84"/>
        <v>0</v>
      </c>
      <c r="F832" s="71" t="s">
        <v>17</v>
      </c>
      <c r="G832" s="70">
        <f t="shared" si="85"/>
        <v>0</v>
      </c>
      <c r="H832" s="71" t="s">
        <v>17</v>
      </c>
      <c r="I832" s="72" t="s">
        <v>17</v>
      </c>
      <c r="J832" s="71" t="s">
        <v>17</v>
      </c>
      <c r="K832" s="68">
        <f t="shared" si="86"/>
        <v>0</v>
      </c>
      <c r="L832" s="68">
        <f t="shared" si="87"/>
        <v>0</v>
      </c>
      <c r="M832" s="68">
        <f t="shared" si="88"/>
        <v>0</v>
      </c>
      <c r="N832" s="68">
        <f t="shared" si="89"/>
        <v>0</v>
      </c>
      <c r="O832" s="71" t="s">
        <v>17</v>
      </c>
      <c r="P832" s="71" t="s">
        <v>17</v>
      </c>
      <c r="Q832" s="68">
        <f t="shared" si="90"/>
        <v>0</v>
      </c>
    </row>
    <row r="833" spans="1:17" x14ac:dyDescent="0.25">
      <c r="A833" s="71"/>
      <c r="B833" s="71"/>
      <c r="C833" s="71" t="s">
        <v>17</v>
      </c>
      <c r="D833" s="71" t="s">
        <v>17</v>
      </c>
      <c r="E833" s="69">
        <f t="shared" si="84"/>
        <v>0</v>
      </c>
      <c r="F833" s="71" t="s">
        <v>17</v>
      </c>
      <c r="G833" s="70">
        <f t="shared" si="85"/>
        <v>0</v>
      </c>
      <c r="H833" s="71" t="s">
        <v>17</v>
      </c>
      <c r="I833" s="72" t="s">
        <v>17</v>
      </c>
      <c r="J833" s="71" t="s">
        <v>17</v>
      </c>
      <c r="K833" s="68">
        <f t="shared" si="86"/>
        <v>0</v>
      </c>
      <c r="L833" s="68">
        <f t="shared" si="87"/>
        <v>0</v>
      </c>
      <c r="M833" s="68">
        <f t="shared" si="88"/>
        <v>0</v>
      </c>
      <c r="N833" s="68">
        <f t="shared" si="89"/>
        <v>0</v>
      </c>
      <c r="O833" s="71" t="s">
        <v>17</v>
      </c>
      <c r="P833" s="71" t="s">
        <v>17</v>
      </c>
      <c r="Q833" s="68">
        <f t="shared" si="90"/>
        <v>0</v>
      </c>
    </row>
    <row r="834" spans="1:17" x14ac:dyDescent="0.25">
      <c r="A834" s="71"/>
      <c r="B834" s="71"/>
      <c r="C834" s="71" t="s">
        <v>17</v>
      </c>
      <c r="D834" s="71" t="s">
        <v>17</v>
      </c>
      <c r="E834" s="69">
        <f t="shared" si="84"/>
        <v>0</v>
      </c>
      <c r="F834" s="71" t="s">
        <v>17</v>
      </c>
      <c r="G834" s="70">
        <f t="shared" si="85"/>
        <v>0</v>
      </c>
      <c r="H834" s="71" t="s">
        <v>17</v>
      </c>
      <c r="I834" s="72" t="s">
        <v>17</v>
      </c>
      <c r="J834" s="71" t="s">
        <v>17</v>
      </c>
      <c r="K834" s="68">
        <f t="shared" si="86"/>
        <v>0</v>
      </c>
      <c r="L834" s="68">
        <f t="shared" si="87"/>
        <v>0</v>
      </c>
      <c r="M834" s="68">
        <f t="shared" si="88"/>
        <v>0</v>
      </c>
      <c r="N834" s="68">
        <f t="shared" si="89"/>
        <v>0</v>
      </c>
      <c r="O834" s="71" t="s">
        <v>17</v>
      </c>
      <c r="P834" s="71" t="s">
        <v>17</v>
      </c>
      <c r="Q834" s="68">
        <f t="shared" si="90"/>
        <v>0</v>
      </c>
    </row>
    <row r="835" spans="1:17" x14ac:dyDescent="0.25">
      <c r="A835" s="71"/>
      <c r="B835" s="71"/>
      <c r="C835" s="71" t="s">
        <v>17</v>
      </c>
      <c r="D835" s="71" t="s">
        <v>17</v>
      </c>
      <c r="E835" s="69">
        <f t="shared" ref="E835:E898" si="91">IFERROR(((PI()*(D835/2)^2)*C835),0)</f>
        <v>0</v>
      </c>
      <c r="F835" s="71" t="s">
        <v>17</v>
      </c>
      <c r="G835" s="70">
        <f t="shared" ref="G835:G898" si="92">IFERROR((E835*(F835+14.7))/14.7,0)</f>
        <v>0</v>
      </c>
      <c r="H835" s="71" t="s">
        <v>17</v>
      </c>
      <c r="I835" s="72" t="s">
        <v>17</v>
      </c>
      <c r="J835" s="71" t="s">
        <v>17</v>
      </c>
      <c r="K835" s="68">
        <f t="shared" ref="K835:K898" si="93">IFERROR((I835*(F835+14.7))/(J835*10.73*H835),0)</f>
        <v>0</v>
      </c>
      <c r="L835" s="68">
        <f t="shared" ref="L835:L898" si="94">IFERROR((14.7*I835)/(10.73*H835*J835),0)</f>
        <v>0</v>
      </c>
      <c r="M835" s="68">
        <f t="shared" ref="M835:M898" si="95">K835-L835</f>
        <v>0</v>
      </c>
      <c r="N835" s="68">
        <f t="shared" ref="N835:N898" si="96">M835*E835</f>
        <v>0</v>
      </c>
      <c r="O835" s="71" t="s">
        <v>17</v>
      </c>
      <c r="P835" s="71" t="s">
        <v>17</v>
      </c>
      <c r="Q835" s="68">
        <f t="shared" ref="Q835:Q898" si="97">IFERROR(P835*O835*N835,0)</f>
        <v>0</v>
      </c>
    </row>
    <row r="836" spans="1:17" x14ac:dyDescent="0.25">
      <c r="A836" s="71"/>
      <c r="B836" s="71"/>
      <c r="C836" s="71" t="s">
        <v>17</v>
      </c>
      <c r="D836" s="71" t="s">
        <v>17</v>
      </c>
      <c r="E836" s="69">
        <f t="shared" si="91"/>
        <v>0</v>
      </c>
      <c r="F836" s="71" t="s">
        <v>17</v>
      </c>
      <c r="G836" s="70">
        <f t="shared" si="92"/>
        <v>0</v>
      </c>
      <c r="H836" s="71" t="s">
        <v>17</v>
      </c>
      <c r="I836" s="72" t="s">
        <v>17</v>
      </c>
      <c r="J836" s="71" t="s">
        <v>17</v>
      </c>
      <c r="K836" s="68">
        <f t="shared" si="93"/>
        <v>0</v>
      </c>
      <c r="L836" s="68">
        <f t="shared" si="94"/>
        <v>0</v>
      </c>
      <c r="M836" s="68">
        <f t="shared" si="95"/>
        <v>0</v>
      </c>
      <c r="N836" s="68">
        <f t="shared" si="96"/>
        <v>0</v>
      </c>
      <c r="O836" s="71" t="s">
        <v>17</v>
      </c>
      <c r="P836" s="71" t="s">
        <v>17</v>
      </c>
      <c r="Q836" s="68">
        <f t="shared" si="97"/>
        <v>0</v>
      </c>
    </row>
    <row r="837" spans="1:17" x14ac:dyDescent="0.25">
      <c r="A837" s="71"/>
      <c r="B837" s="71"/>
      <c r="C837" s="71" t="s">
        <v>17</v>
      </c>
      <c r="D837" s="71" t="s">
        <v>17</v>
      </c>
      <c r="E837" s="69">
        <f t="shared" si="91"/>
        <v>0</v>
      </c>
      <c r="F837" s="71" t="s">
        <v>17</v>
      </c>
      <c r="G837" s="70">
        <f t="shared" si="92"/>
        <v>0</v>
      </c>
      <c r="H837" s="71" t="s">
        <v>17</v>
      </c>
      <c r="I837" s="72" t="s">
        <v>17</v>
      </c>
      <c r="J837" s="71" t="s">
        <v>17</v>
      </c>
      <c r="K837" s="68">
        <f t="shared" si="93"/>
        <v>0</v>
      </c>
      <c r="L837" s="68">
        <f t="shared" si="94"/>
        <v>0</v>
      </c>
      <c r="M837" s="68">
        <f t="shared" si="95"/>
        <v>0</v>
      </c>
      <c r="N837" s="68">
        <f t="shared" si="96"/>
        <v>0</v>
      </c>
      <c r="O837" s="71" t="s">
        <v>17</v>
      </c>
      <c r="P837" s="71" t="s">
        <v>17</v>
      </c>
      <c r="Q837" s="68">
        <f t="shared" si="97"/>
        <v>0</v>
      </c>
    </row>
    <row r="838" spans="1:17" x14ac:dyDescent="0.25">
      <c r="A838" s="71"/>
      <c r="B838" s="71"/>
      <c r="C838" s="71" t="s">
        <v>17</v>
      </c>
      <c r="D838" s="71" t="s">
        <v>17</v>
      </c>
      <c r="E838" s="69">
        <f t="shared" si="91"/>
        <v>0</v>
      </c>
      <c r="F838" s="71" t="s">
        <v>17</v>
      </c>
      <c r="G838" s="70">
        <f t="shared" si="92"/>
        <v>0</v>
      </c>
      <c r="H838" s="71" t="s">
        <v>17</v>
      </c>
      <c r="I838" s="72" t="s">
        <v>17</v>
      </c>
      <c r="J838" s="71" t="s">
        <v>17</v>
      </c>
      <c r="K838" s="68">
        <f t="shared" si="93"/>
        <v>0</v>
      </c>
      <c r="L838" s="68">
        <f t="shared" si="94"/>
        <v>0</v>
      </c>
      <c r="M838" s="68">
        <f t="shared" si="95"/>
        <v>0</v>
      </c>
      <c r="N838" s="68">
        <f t="shared" si="96"/>
        <v>0</v>
      </c>
      <c r="O838" s="71" t="s">
        <v>17</v>
      </c>
      <c r="P838" s="71" t="s">
        <v>17</v>
      </c>
      <c r="Q838" s="68">
        <f t="shared" si="97"/>
        <v>0</v>
      </c>
    </row>
    <row r="839" spans="1:17" x14ac:dyDescent="0.25">
      <c r="A839" s="71"/>
      <c r="B839" s="71"/>
      <c r="C839" s="71" t="s">
        <v>17</v>
      </c>
      <c r="D839" s="71" t="s">
        <v>17</v>
      </c>
      <c r="E839" s="69">
        <f t="shared" si="91"/>
        <v>0</v>
      </c>
      <c r="F839" s="71" t="s">
        <v>17</v>
      </c>
      <c r="G839" s="70">
        <f t="shared" si="92"/>
        <v>0</v>
      </c>
      <c r="H839" s="71" t="s">
        <v>17</v>
      </c>
      <c r="I839" s="72" t="s">
        <v>17</v>
      </c>
      <c r="J839" s="71" t="s">
        <v>17</v>
      </c>
      <c r="K839" s="68">
        <f t="shared" si="93"/>
        <v>0</v>
      </c>
      <c r="L839" s="68">
        <f t="shared" si="94"/>
        <v>0</v>
      </c>
      <c r="M839" s="68">
        <f t="shared" si="95"/>
        <v>0</v>
      </c>
      <c r="N839" s="68">
        <f t="shared" si="96"/>
        <v>0</v>
      </c>
      <c r="O839" s="71" t="s">
        <v>17</v>
      </c>
      <c r="P839" s="71" t="s">
        <v>17</v>
      </c>
      <c r="Q839" s="68">
        <f t="shared" si="97"/>
        <v>0</v>
      </c>
    </row>
    <row r="840" spans="1:17" x14ac:dyDescent="0.25">
      <c r="A840" s="71"/>
      <c r="B840" s="71"/>
      <c r="C840" s="71" t="s">
        <v>17</v>
      </c>
      <c r="D840" s="71" t="s">
        <v>17</v>
      </c>
      <c r="E840" s="69">
        <f t="shared" si="91"/>
        <v>0</v>
      </c>
      <c r="F840" s="71" t="s">
        <v>17</v>
      </c>
      <c r="G840" s="70">
        <f t="shared" si="92"/>
        <v>0</v>
      </c>
      <c r="H840" s="71" t="s">
        <v>17</v>
      </c>
      <c r="I840" s="72" t="s">
        <v>17</v>
      </c>
      <c r="J840" s="71" t="s">
        <v>17</v>
      </c>
      <c r="K840" s="68">
        <f t="shared" si="93"/>
        <v>0</v>
      </c>
      <c r="L840" s="68">
        <f t="shared" si="94"/>
        <v>0</v>
      </c>
      <c r="M840" s="68">
        <f t="shared" si="95"/>
        <v>0</v>
      </c>
      <c r="N840" s="68">
        <f t="shared" si="96"/>
        <v>0</v>
      </c>
      <c r="O840" s="71" t="s">
        <v>17</v>
      </c>
      <c r="P840" s="71" t="s">
        <v>17</v>
      </c>
      <c r="Q840" s="68">
        <f t="shared" si="97"/>
        <v>0</v>
      </c>
    </row>
    <row r="841" spans="1:17" x14ac:dyDescent="0.25">
      <c r="A841" s="71"/>
      <c r="B841" s="71"/>
      <c r="C841" s="71" t="s">
        <v>17</v>
      </c>
      <c r="D841" s="71" t="s">
        <v>17</v>
      </c>
      <c r="E841" s="69">
        <f t="shared" si="91"/>
        <v>0</v>
      </c>
      <c r="F841" s="71" t="s">
        <v>17</v>
      </c>
      <c r="G841" s="70">
        <f t="shared" si="92"/>
        <v>0</v>
      </c>
      <c r="H841" s="71" t="s">
        <v>17</v>
      </c>
      <c r="I841" s="72" t="s">
        <v>17</v>
      </c>
      <c r="J841" s="71" t="s">
        <v>17</v>
      </c>
      <c r="K841" s="68">
        <f t="shared" si="93"/>
        <v>0</v>
      </c>
      <c r="L841" s="68">
        <f t="shared" si="94"/>
        <v>0</v>
      </c>
      <c r="M841" s="68">
        <f t="shared" si="95"/>
        <v>0</v>
      </c>
      <c r="N841" s="68">
        <f t="shared" si="96"/>
        <v>0</v>
      </c>
      <c r="O841" s="71" t="s">
        <v>17</v>
      </c>
      <c r="P841" s="71" t="s">
        <v>17</v>
      </c>
      <c r="Q841" s="68">
        <f t="shared" si="97"/>
        <v>0</v>
      </c>
    </row>
    <row r="842" spans="1:17" x14ac:dyDescent="0.25">
      <c r="A842" s="71"/>
      <c r="B842" s="71"/>
      <c r="C842" s="71" t="s">
        <v>17</v>
      </c>
      <c r="D842" s="71" t="s">
        <v>17</v>
      </c>
      <c r="E842" s="69">
        <f t="shared" si="91"/>
        <v>0</v>
      </c>
      <c r="F842" s="71" t="s">
        <v>17</v>
      </c>
      <c r="G842" s="70">
        <f t="shared" si="92"/>
        <v>0</v>
      </c>
      <c r="H842" s="71" t="s">
        <v>17</v>
      </c>
      <c r="I842" s="72" t="s">
        <v>17</v>
      </c>
      <c r="J842" s="71" t="s">
        <v>17</v>
      </c>
      <c r="K842" s="68">
        <f t="shared" si="93"/>
        <v>0</v>
      </c>
      <c r="L842" s="68">
        <f t="shared" si="94"/>
        <v>0</v>
      </c>
      <c r="M842" s="68">
        <f t="shared" si="95"/>
        <v>0</v>
      </c>
      <c r="N842" s="68">
        <f t="shared" si="96"/>
        <v>0</v>
      </c>
      <c r="O842" s="71" t="s">
        <v>17</v>
      </c>
      <c r="P842" s="71" t="s">
        <v>17</v>
      </c>
      <c r="Q842" s="68">
        <f t="shared" si="97"/>
        <v>0</v>
      </c>
    </row>
    <row r="843" spans="1:17" x14ac:dyDescent="0.25">
      <c r="A843" s="71"/>
      <c r="B843" s="71"/>
      <c r="C843" s="71" t="s">
        <v>17</v>
      </c>
      <c r="D843" s="71" t="s">
        <v>17</v>
      </c>
      <c r="E843" s="69">
        <f t="shared" si="91"/>
        <v>0</v>
      </c>
      <c r="F843" s="71" t="s">
        <v>17</v>
      </c>
      <c r="G843" s="70">
        <f t="shared" si="92"/>
        <v>0</v>
      </c>
      <c r="H843" s="71" t="s">
        <v>17</v>
      </c>
      <c r="I843" s="72" t="s">
        <v>17</v>
      </c>
      <c r="J843" s="71" t="s">
        <v>17</v>
      </c>
      <c r="K843" s="68">
        <f t="shared" si="93"/>
        <v>0</v>
      </c>
      <c r="L843" s="68">
        <f t="shared" si="94"/>
        <v>0</v>
      </c>
      <c r="M843" s="68">
        <f t="shared" si="95"/>
        <v>0</v>
      </c>
      <c r="N843" s="68">
        <f t="shared" si="96"/>
        <v>0</v>
      </c>
      <c r="O843" s="71" t="s">
        <v>17</v>
      </c>
      <c r="P843" s="71" t="s">
        <v>17</v>
      </c>
      <c r="Q843" s="68">
        <f t="shared" si="97"/>
        <v>0</v>
      </c>
    </row>
    <row r="844" spans="1:17" x14ac:dyDescent="0.25">
      <c r="A844" s="71"/>
      <c r="B844" s="71"/>
      <c r="C844" s="71" t="s">
        <v>17</v>
      </c>
      <c r="D844" s="71" t="s">
        <v>17</v>
      </c>
      <c r="E844" s="69">
        <f t="shared" si="91"/>
        <v>0</v>
      </c>
      <c r="F844" s="71" t="s">
        <v>17</v>
      </c>
      <c r="G844" s="70">
        <f t="shared" si="92"/>
        <v>0</v>
      </c>
      <c r="H844" s="71" t="s">
        <v>17</v>
      </c>
      <c r="I844" s="72" t="s">
        <v>17</v>
      </c>
      <c r="J844" s="71" t="s">
        <v>17</v>
      </c>
      <c r="K844" s="68">
        <f t="shared" si="93"/>
        <v>0</v>
      </c>
      <c r="L844" s="68">
        <f t="shared" si="94"/>
        <v>0</v>
      </c>
      <c r="M844" s="68">
        <f t="shared" si="95"/>
        <v>0</v>
      </c>
      <c r="N844" s="68">
        <f t="shared" si="96"/>
        <v>0</v>
      </c>
      <c r="O844" s="71" t="s">
        <v>17</v>
      </c>
      <c r="P844" s="71" t="s">
        <v>17</v>
      </c>
      <c r="Q844" s="68">
        <f t="shared" si="97"/>
        <v>0</v>
      </c>
    </row>
    <row r="845" spans="1:17" x14ac:dyDescent="0.25">
      <c r="A845" s="71"/>
      <c r="B845" s="71"/>
      <c r="C845" s="71" t="s">
        <v>17</v>
      </c>
      <c r="D845" s="71" t="s">
        <v>17</v>
      </c>
      <c r="E845" s="69">
        <f t="shared" si="91"/>
        <v>0</v>
      </c>
      <c r="F845" s="71" t="s">
        <v>17</v>
      </c>
      <c r="G845" s="70">
        <f t="shared" si="92"/>
        <v>0</v>
      </c>
      <c r="H845" s="71" t="s">
        <v>17</v>
      </c>
      <c r="I845" s="72" t="s">
        <v>17</v>
      </c>
      <c r="J845" s="71" t="s">
        <v>17</v>
      </c>
      <c r="K845" s="68">
        <f t="shared" si="93"/>
        <v>0</v>
      </c>
      <c r="L845" s="68">
        <f t="shared" si="94"/>
        <v>0</v>
      </c>
      <c r="M845" s="68">
        <f t="shared" si="95"/>
        <v>0</v>
      </c>
      <c r="N845" s="68">
        <f t="shared" si="96"/>
        <v>0</v>
      </c>
      <c r="O845" s="71" t="s">
        <v>17</v>
      </c>
      <c r="P845" s="71" t="s">
        <v>17</v>
      </c>
      <c r="Q845" s="68">
        <f t="shared" si="97"/>
        <v>0</v>
      </c>
    </row>
    <row r="846" spans="1:17" x14ac:dyDescent="0.25">
      <c r="A846" s="71"/>
      <c r="B846" s="71"/>
      <c r="C846" s="71" t="s">
        <v>17</v>
      </c>
      <c r="D846" s="71" t="s">
        <v>17</v>
      </c>
      <c r="E846" s="69">
        <f t="shared" si="91"/>
        <v>0</v>
      </c>
      <c r="F846" s="71" t="s">
        <v>17</v>
      </c>
      <c r="G846" s="70">
        <f t="shared" si="92"/>
        <v>0</v>
      </c>
      <c r="H846" s="71" t="s">
        <v>17</v>
      </c>
      <c r="I846" s="72" t="s">
        <v>17</v>
      </c>
      <c r="J846" s="71" t="s">
        <v>17</v>
      </c>
      <c r="K846" s="68">
        <f t="shared" si="93"/>
        <v>0</v>
      </c>
      <c r="L846" s="68">
        <f t="shared" si="94"/>
        <v>0</v>
      </c>
      <c r="M846" s="68">
        <f t="shared" si="95"/>
        <v>0</v>
      </c>
      <c r="N846" s="68">
        <f t="shared" si="96"/>
        <v>0</v>
      </c>
      <c r="O846" s="71" t="s">
        <v>17</v>
      </c>
      <c r="P846" s="71" t="s">
        <v>17</v>
      </c>
      <c r="Q846" s="68">
        <f t="shared" si="97"/>
        <v>0</v>
      </c>
    </row>
    <row r="847" spans="1:17" x14ac:dyDescent="0.25">
      <c r="A847" s="71"/>
      <c r="B847" s="71"/>
      <c r="C847" s="71" t="s">
        <v>17</v>
      </c>
      <c r="D847" s="71" t="s">
        <v>17</v>
      </c>
      <c r="E847" s="69">
        <f t="shared" si="91"/>
        <v>0</v>
      </c>
      <c r="F847" s="71" t="s">
        <v>17</v>
      </c>
      <c r="G847" s="70">
        <f t="shared" si="92"/>
        <v>0</v>
      </c>
      <c r="H847" s="71" t="s">
        <v>17</v>
      </c>
      <c r="I847" s="72" t="s">
        <v>17</v>
      </c>
      <c r="J847" s="71" t="s">
        <v>17</v>
      </c>
      <c r="K847" s="68">
        <f t="shared" si="93"/>
        <v>0</v>
      </c>
      <c r="L847" s="68">
        <f t="shared" si="94"/>
        <v>0</v>
      </c>
      <c r="M847" s="68">
        <f t="shared" si="95"/>
        <v>0</v>
      </c>
      <c r="N847" s="68">
        <f t="shared" si="96"/>
        <v>0</v>
      </c>
      <c r="O847" s="71" t="s">
        <v>17</v>
      </c>
      <c r="P847" s="71" t="s">
        <v>17</v>
      </c>
      <c r="Q847" s="68">
        <f t="shared" si="97"/>
        <v>0</v>
      </c>
    </row>
    <row r="848" spans="1:17" x14ac:dyDescent="0.25">
      <c r="A848" s="71"/>
      <c r="B848" s="71"/>
      <c r="C848" s="71" t="s">
        <v>17</v>
      </c>
      <c r="D848" s="71" t="s">
        <v>17</v>
      </c>
      <c r="E848" s="69">
        <f t="shared" si="91"/>
        <v>0</v>
      </c>
      <c r="F848" s="71" t="s">
        <v>17</v>
      </c>
      <c r="G848" s="70">
        <f t="shared" si="92"/>
        <v>0</v>
      </c>
      <c r="H848" s="71" t="s">
        <v>17</v>
      </c>
      <c r="I848" s="72" t="s">
        <v>17</v>
      </c>
      <c r="J848" s="71" t="s">
        <v>17</v>
      </c>
      <c r="K848" s="68">
        <f t="shared" si="93"/>
        <v>0</v>
      </c>
      <c r="L848" s="68">
        <f t="shared" si="94"/>
        <v>0</v>
      </c>
      <c r="M848" s="68">
        <f t="shared" si="95"/>
        <v>0</v>
      </c>
      <c r="N848" s="68">
        <f t="shared" si="96"/>
        <v>0</v>
      </c>
      <c r="O848" s="71" t="s">
        <v>17</v>
      </c>
      <c r="P848" s="71" t="s">
        <v>17</v>
      </c>
      <c r="Q848" s="68">
        <f t="shared" si="97"/>
        <v>0</v>
      </c>
    </row>
    <row r="849" spans="1:17" x14ac:dyDescent="0.25">
      <c r="A849" s="71"/>
      <c r="B849" s="71"/>
      <c r="C849" s="71" t="s">
        <v>17</v>
      </c>
      <c r="D849" s="71" t="s">
        <v>17</v>
      </c>
      <c r="E849" s="69">
        <f t="shared" si="91"/>
        <v>0</v>
      </c>
      <c r="F849" s="71" t="s">
        <v>17</v>
      </c>
      <c r="G849" s="70">
        <f t="shared" si="92"/>
        <v>0</v>
      </c>
      <c r="H849" s="71" t="s">
        <v>17</v>
      </c>
      <c r="I849" s="72" t="s">
        <v>17</v>
      </c>
      <c r="J849" s="71" t="s">
        <v>17</v>
      </c>
      <c r="K849" s="68">
        <f t="shared" si="93"/>
        <v>0</v>
      </c>
      <c r="L849" s="68">
        <f t="shared" si="94"/>
        <v>0</v>
      </c>
      <c r="M849" s="68">
        <f t="shared" si="95"/>
        <v>0</v>
      </c>
      <c r="N849" s="68">
        <f t="shared" si="96"/>
        <v>0</v>
      </c>
      <c r="O849" s="71" t="s">
        <v>17</v>
      </c>
      <c r="P849" s="71" t="s">
        <v>17</v>
      </c>
      <c r="Q849" s="68">
        <f t="shared" si="97"/>
        <v>0</v>
      </c>
    </row>
    <row r="850" spans="1:17" x14ac:dyDescent="0.25">
      <c r="A850" s="71"/>
      <c r="B850" s="71"/>
      <c r="C850" s="71" t="s">
        <v>17</v>
      </c>
      <c r="D850" s="71" t="s">
        <v>17</v>
      </c>
      <c r="E850" s="69">
        <f t="shared" si="91"/>
        <v>0</v>
      </c>
      <c r="F850" s="71" t="s">
        <v>17</v>
      </c>
      <c r="G850" s="70">
        <f t="shared" si="92"/>
        <v>0</v>
      </c>
      <c r="H850" s="71" t="s">
        <v>17</v>
      </c>
      <c r="I850" s="72" t="s">
        <v>17</v>
      </c>
      <c r="J850" s="71" t="s">
        <v>17</v>
      </c>
      <c r="K850" s="68">
        <f t="shared" si="93"/>
        <v>0</v>
      </c>
      <c r="L850" s="68">
        <f t="shared" si="94"/>
        <v>0</v>
      </c>
      <c r="M850" s="68">
        <f t="shared" si="95"/>
        <v>0</v>
      </c>
      <c r="N850" s="68">
        <f t="shared" si="96"/>
        <v>0</v>
      </c>
      <c r="O850" s="71" t="s">
        <v>17</v>
      </c>
      <c r="P850" s="71" t="s">
        <v>17</v>
      </c>
      <c r="Q850" s="68">
        <f t="shared" si="97"/>
        <v>0</v>
      </c>
    </row>
    <row r="851" spans="1:17" x14ac:dyDescent="0.25">
      <c r="A851" s="71"/>
      <c r="B851" s="71"/>
      <c r="C851" s="71" t="s">
        <v>17</v>
      </c>
      <c r="D851" s="71" t="s">
        <v>17</v>
      </c>
      <c r="E851" s="69">
        <f t="shared" si="91"/>
        <v>0</v>
      </c>
      <c r="F851" s="71" t="s">
        <v>17</v>
      </c>
      <c r="G851" s="70">
        <f t="shared" si="92"/>
        <v>0</v>
      </c>
      <c r="H851" s="71" t="s">
        <v>17</v>
      </c>
      <c r="I851" s="72" t="s">
        <v>17</v>
      </c>
      <c r="J851" s="71" t="s">
        <v>17</v>
      </c>
      <c r="K851" s="68">
        <f t="shared" si="93"/>
        <v>0</v>
      </c>
      <c r="L851" s="68">
        <f t="shared" si="94"/>
        <v>0</v>
      </c>
      <c r="M851" s="68">
        <f t="shared" si="95"/>
        <v>0</v>
      </c>
      <c r="N851" s="68">
        <f t="shared" si="96"/>
        <v>0</v>
      </c>
      <c r="O851" s="71" t="s">
        <v>17</v>
      </c>
      <c r="P851" s="71" t="s">
        <v>17</v>
      </c>
      <c r="Q851" s="68">
        <f t="shared" si="97"/>
        <v>0</v>
      </c>
    </row>
    <row r="852" spans="1:17" x14ac:dyDescent="0.25">
      <c r="A852" s="71"/>
      <c r="B852" s="71"/>
      <c r="C852" s="71" t="s">
        <v>17</v>
      </c>
      <c r="D852" s="71" t="s">
        <v>17</v>
      </c>
      <c r="E852" s="69">
        <f t="shared" si="91"/>
        <v>0</v>
      </c>
      <c r="F852" s="71" t="s">
        <v>17</v>
      </c>
      <c r="G852" s="70">
        <f t="shared" si="92"/>
        <v>0</v>
      </c>
      <c r="H852" s="71" t="s">
        <v>17</v>
      </c>
      <c r="I852" s="72" t="s">
        <v>17</v>
      </c>
      <c r="J852" s="71" t="s">
        <v>17</v>
      </c>
      <c r="K852" s="68">
        <f t="shared" si="93"/>
        <v>0</v>
      </c>
      <c r="L852" s="68">
        <f t="shared" si="94"/>
        <v>0</v>
      </c>
      <c r="M852" s="68">
        <f t="shared" si="95"/>
        <v>0</v>
      </c>
      <c r="N852" s="68">
        <f t="shared" si="96"/>
        <v>0</v>
      </c>
      <c r="O852" s="71" t="s">
        <v>17</v>
      </c>
      <c r="P852" s="71" t="s">
        <v>17</v>
      </c>
      <c r="Q852" s="68">
        <f t="shared" si="97"/>
        <v>0</v>
      </c>
    </row>
    <row r="853" spans="1:17" x14ac:dyDescent="0.25">
      <c r="A853" s="71"/>
      <c r="B853" s="71"/>
      <c r="C853" s="71" t="s">
        <v>17</v>
      </c>
      <c r="D853" s="71" t="s">
        <v>17</v>
      </c>
      <c r="E853" s="69">
        <f t="shared" si="91"/>
        <v>0</v>
      </c>
      <c r="F853" s="71" t="s">
        <v>17</v>
      </c>
      <c r="G853" s="70">
        <f t="shared" si="92"/>
        <v>0</v>
      </c>
      <c r="H853" s="71" t="s">
        <v>17</v>
      </c>
      <c r="I853" s="72" t="s">
        <v>17</v>
      </c>
      <c r="J853" s="71" t="s">
        <v>17</v>
      </c>
      <c r="K853" s="68">
        <f t="shared" si="93"/>
        <v>0</v>
      </c>
      <c r="L853" s="68">
        <f t="shared" si="94"/>
        <v>0</v>
      </c>
      <c r="M853" s="68">
        <f t="shared" si="95"/>
        <v>0</v>
      </c>
      <c r="N853" s="68">
        <f t="shared" si="96"/>
        <v>0</v>
      </c>
      <c r="O853" s="71" t="s">
        <v>17</v>
      </c>
      <c r="P853" s="71" t="s">
        <v>17</v>
      </c>
      <c r="Q853" s="68">
        <f t="shared" si="97"/>
        <v>0</v>
      </c>
    </row>
    <row r="854" spans="1:17" x14ac:dyDescent="0.25">
      <c r="A854" s="71"/>
      <c r="B854" s="71"/>
      <c r="C854" s="71" t="s">
        <v>17</v>
      </c>
      <c r="D854" s="71" t="s">
        <v>17</v>
      </c>
      <c r="E854" s="69">
        <f t="shared" si="91"/>
        <v>0</v>
      </c>
      <c r="F854" s="71" t="s">
        <v>17</v>
      </c>
      <c r="G854" s="70">
        <f t="shared" si="92"/>
        <v>0</v>
      </c>
      <c r="H854" s="71" t="s">
        <v>17</v>
      </c>
      <c r="I854" s="72" t="s">
        <v>17</v>
      </c>
      <c r="J854" s="71" t="s">
        <v>17</v>
      </c>
      <c r="K854" s="68">
        <f t="shared" si="93"/>
        <v>0</v>
      </c>
      <c r="L854" s="68">
        <f t="shared" si="94"/>
        <v>0</v>
      </c>
      <c r="M854" s="68">
        <f t="shared" si="95"/>
        <v>0</v>
      </c>
      <c r="N854" s="68">
        <f t="shared" si="96"/>
        <v>0</v>
      </c>
      <c r="O854" s="71" t="s">
        <v>17</v>
      </c>
      <c r="P854" s="71" t="s">
        <v>17</v>
      </c>
      <c r="Q854" s="68">
        <f t="shared" si="97"/>
        <v>0</v>
      </c>
    </row>
    <row r="855" spans="1:17" x14ac:dyDescent="0.25">
      <c r="A855" s="71"/>
      <c r="B855" s="71"/>
      <c r="C855" s="71" t="s">
        <v>17</v>
      </c>
      <c r="D855" s="71" t="s">
        <v>17</v>
      </c>
      <c r="E855" s="69">
        <f t="shared" si="91"/>
        <v>0</v>
      </c>
      <c r="F855" s="71" t="s">
        <v>17</v>
      </c>
      <c r="G855" s="70">
        <f t="shared" si="92"/>
        <v>0</v>
      </c>
      <c r="H855" s="71" t="s">
        <v>17</v>
      </c>
      <c r="I855" s="72" t="s">
        <v>17</v>
      </c>
      <c r="J855" s="71" t="s">
        <v>17</v>
      </c>
      <c r="K855" s="68">
        <f t="shared" si="93"/>
        <v>0</v>
      </c>
      <c r="L855" s="68">
        <f t="shared" si="94"/>
        <v>0</v>
      </c>
      <c r="M855" s="68">
        <f t="shared" si="95"/>
        <v>0</v>
      </c>
      <c r="N855" s="68">
        <f t="shared" si="96"/>
        <v>0</v>
      </c>
      <c r="O855" s="71" t="s">
        <v>17</v>
      </c>
      <c r="P855" s="71" t="s">
        <v>17</v>
      </c>
      <c r="Q855" s="68">
        <f t="shared" si="97"/>
        <v>0</v>
      </c>
    </row>
    <row r="856" spans="1:17" x14ac:dyDescent="0.25">
      <c r="A856" s="71"/>
      <c r="B856" s="71"/>
      <c r="C856" s="71" t="s">
        <v>17</v>
      </c>
      <c r="D856" s="71" t="s">
        <v>17</v>
      </c>
      <c r="E856" s="69">
        <f t="shared" si="91"/>
        <v>0</v>
      </c>
      <c r="F856" s="71" t="s">
        <v>17</v>
      </c>
      <c r="G856" s="70">
        <f t="shared" si="92"/>
        <v>0</v>
      </c>
      <c r="H856" s="71" t="s">
        <v>17</v>
      </c>
      <c r="I856" s="72" t="s">
        <v>17</v>
      </c>
      <c r="J856" s="71" t="s">
        <v>17</v>
      </c>
      <c r="K856" s="68">
        <f t="shared" si="93"/>
        <v>0</v>
      </c>
      <c r="L856" s="68">
        <f t="shared" si="94"/>
        <v>0</v>
      </c>
      <c r="M856" s="68">
        <f t="shared" si="95"/>
        <v>0</v>
      </c>
      <c r="N856" s="68">
        <f t="shared" si="96"/>
        <v>0</v>
      </c>
      <c r="O856" s="71" t="s">
        <v>17</v>
      </c>
      <c r="P856" s="71" t="s">
        <v>17</v>
      </c>
      <c r="Q856" s="68">
        <f t="shared" si="97"/>
        <v>0</v>
      </c>
    </row>
    <row r="857" spans="1:17" x14ac:dyDescent="0.25">
      <c r="A857" s="71"/>
      <c r="B857" s="71"/>
      <c r="C857" s="71" t="s">
        <v>17</v>
      </c>
      <c r="D857" s="71" t="s">
        <v>17</v>
      </c>
      <c r="E857" s="69">
        <f t="shared" si="91"/>
        <v>0</v>
      </c>
      <c r="F857" s="71" t="s">
        <v>17</v>
      </c>
      <c r="G857" s="70">
        <f t="shared" si="92"/>
        <v>0</v>
      </c>
      <c r="H857" s="71" t="s">
        <v>17</v>
      </c>
      <c r="I857" s="72" t="s">
        <v>17</v>
      </c>
      <c r="J857" s="71" t="s">
        <v>17</v>
      </c>
      <c r="K857" s="68">
        <f t="shared" si="93"/>
        <v>0</v>
      </c>
      <c r="L857" s="68">
        <f t="shared" si="94"/>
        <v>0</v>
      </c>
      <c r="M857" s="68">
        <f t="shared" si="95"/>
        <v>0</v>
      </c>
      <c r="N857" s="68">
        <f t="shared" si="96"/>
        <v>0</v>
      </c>
      <c r="O857" s="71" t="s">
        <v>17</v>
      </c>
      <c r="P857" s="71" t="s">
        <v>17</v>
      </c>
      <c r="Q857" s="68">
        <f t="shared" si="97"/>
        <v>0</v>
      </c>
    </row>
    <row r="858" spans="1:17" x14ac:dyDescent="0.25">
      <c r="A858" s="71"/>
      <c r="B858" s="71"/>
      <c r="C858" s="71" t="s">
        <v>17</v>
      </c>
      <c r="D858" s="71" t="s">
        <v>17</v>
      </c>
      <c r="E858" s="69">
        <f t="shared" si="91"/>
        <v>0</v>
      </c>
      <c r="F858" s="71" t="s">
        <v>17</v>
      </c>
      <c r="G858" s="70">
        <f t="shared" si="92"/>
        <v>0</v>
      </c>
      <c r="H858" s="71" t="s">
        <v>17</v>
      </c>
      <c r="I858" s="72" t="s">
        <v>17</v>
      </c>
      <c r="J858" s="71" t="s">
        <v>17</v>
      </c>
      <c r="K858" s="68">
        <f t="shared" si="93"/>
        <v>0</v>
      </c>
      <c r="L858" s="68">
        <f t="shared" si="94"/>
        <v>0</v>
      </c>
      <c r="M858" s="68">
        <f t="shared" si="95"/>
        <v>0</v>
      </c>
      <c r="N858" s="68">
        <f t="shared" si="96"/>
        <v>0</v>
      </c>
      <c r="O858" s="71" t="s">
        <v>17</v>
      </c>
      <c r="P858" s="71" t="s">
        <v>17</v>
      </c>
      <c r="Q858" s="68">
        <f t="shared" si="97"/>
        <v>0</v>
      </c>
    </row>
    <row r="859" spans="1:17" x14ac:dyDescent="0.25">
      <c r="A859" s="71"/>
      <c r="B859" s="71"/>
      <c r="C859" s="71" t="s">
        <v>17</v>
      </c>
      <c r="D859" s="71" t="s">
        <v>17</v>
      </c>
      <c r="E859" s="69">
        <f t="shared" si="91"/>
        <v>0</v>
      </c>
      <c r="F859" s="71" t="s">
        <v>17</v>
      </c>
      <c r="G859" s="70">
        <f t="shared" si="92"/>
        <v>0</v>
      </c>
      <c r="H859" s="71" t="s">
        <v>17</v>
      </c>
      <c r="I859" s="72" t="s">
        <v>17</v>
      </c>
      <c r="J859" s="71" t="s">
        <v>17</v>
      </c>
      <c r="K859" s="68">
        <f t="shared" si="93"/>
        <v>0</v>
      </c>
      <c r="L859" s="68">
        <f t="shared" si="94"/>
        <v>0</v>
      </c>
      <c r="M859" s="68">
        <f t="shared" si="95"/>
        <v>0</v>
      </c>
      <c r="N859" s="68">
        <f t="shared" si="96"/>
        <v>0</v>
      </c>
      <c r="O859" s="71" t="s">
        <v>17</v>
      </c>
      <c r="P859" s="71" t="s">
        <v>17</v>
      </c>
      <c r="Q859" s="68">
        <f t="shared" si="97"/>
        <v>0</v>
      </c>
    </row>
    <row r="860" spans="1:17" x14ac:dyDescent="0.25">
      <c r="A860" s="71"/>
      <c r="B860" s="71"/>
      <c r="C860" s="71" t="s">
        <v>17</v>
      </c>
      <c r="D860" s="71" t="s">
        <v>17</v>
      </c>
      <c r="E860" s="69">
        <f t="shared" si="91"/>
        <v>0</v>
      </c>
      <c r="F860" s="71" t="s">
        <v>17</v>
      </c>
      <c r="G860" s="70">
        <f t="shared" si="92"/>
        <v>0</v>
      </c>
      <c r="H860" s="71" t="s">
        <v>17</v>
      </c>
      <c r="I860" s="72" t="s">
        <v>17</v>
      </c>
      <c r="J860" s="71" t="s">
        <v>17</v>
      </c>
      <c r="K860" s="68">
        <f t="shared" si="93"/>
        <v>0</v>
      </c>
      <c r="L860" s="68">
        <f t="shared" si="94"/>
        <v>0</v>
      </c>
      <c r="M860" s="68">
        <f t="shared" si="95"/>
        <v>0</v>
      </c>
      <c r="N860" s="68">
        <f t="shared" si="96"/>
        <v>0</v>
      </c>
      <c r="O860" s="71" t="s">
        <v>17</v>
      </c>
      <c r="P860" s="71" t="s">
        <v>17</v>
      </c>
      <c r="Q860" s="68">
        <f t="shared" si="97"/>
        <v>0</v>
      </c>
    </row>
    <row r="861" spans="1:17" x14ac:dyDescent="0.25">
      <c r="A861" s="71"/>
      <c r="B861" s="71"/>
      <c r="C861" s="71" t="s">
        <v>17</v>
      </c>
      <c r="D861" s="71" t="s">
        <v>17</v>
      </c>
      <c r="E861" s="69">
        <f t="shared" si="91"/>
        <v>0</v>
      </c>
      <c r="F861" s="71" t="s">
        <v>17</v>
      </c>
      <c r="G861" s="70">
        <f t="shared" si="92"/>
        <v>0</v>
      </c>
      <c r="H861" s="71" t="s">
        <v>17</v>
      </c>
      <c r="I861" s="72" t="s">
        <v>17</v>
      </c>
      <c r="J861" s="71" t="s">
        <v>17</v>
      </c>
      <c r="K861" s="68">
        <f t="shared" si="93"/>
        <v>0</v>
      </c>
      <c r="L861" s="68">
        <f t="shared" si="94"/>
        <v>0</v>
      </c>
      <c r="M861" s="68">
        <f t="shared" si="95"/>
        <v>0</v>
      </c>
      <c r="N861" s="68">
        <f t="shared" si="96"/>
        <v>0</v>
      </c>
      <c r="O861" s="71" t="s">
        <v>17</v>
      </c>
      <c r="P861" s="71" t="s">
        <v>17</v>
      </c>
      <c r="Q861" s="68">
        <f t="shared" si="97"/>
        <v>0</v>
      </c>
    </row>
    <row r="862" spans="1:17" x14ac:dyDescent="0.25">
      <c r="A862" s="71"/>
      <c r="B862" s="71"/>
      <c r="C862" s="71" t="s">
        <v>17</v>
      </c>
      <c r="D862" s="71" t="s">
        <v>17</v>
      </c>
      <c r="E862" s="69">
        <f t="shared" si="91"/>
        <v>0</v>
      </c>
      <c r="F862" s="71" t="s">
        <v>17</v>
      </c>
      <c r="G862" s="70">
        <f t="shared" si="92"/>
        <v>0</v>
      </c>
      <c r="H862" s="71" t="s">
        <v>17</v>
      </c>
      <c r="I862" s="72" t="s">
        <v>17</v>
      </c>
      <c r="J862" s="71" t="s">
        <v>17</v>
      </c>
      <c r="K862" s="68">
        <f t="shared" si="93"/>
        <v>0</v>
      </c>
      <c r="L862" s="68">
        <f t="shared" si="94"/>
        <v>0</v>
      </c>
      <c r="M862" s="68">
        <f t="shared" si="95"/>
        <v>0</v>
      </c>
      <c r="N862" s="68">
        <f t="shared" si="96"/>
        <v>0</v>
      </c>
      <c r="O862" s="71" t="s">
        <v>17</v>
      </c>
      <c r="P862" s="71" t="s">
        <v>17</v>
      </c>
      <c r="Q862" s="68">
        <f t="shared" si="97"/>
        <v>0</v>
      </c>
    </row>
    <row r="863" spans="1:17" x14ac:dyDescent="0.25">
      <c r="A863" s="71"/>
      <c r="B863" s="71"/>
      <c r="C863" s="71" t="s">
        <v>17</v>
      </c>
      <c r="D863" s="71" t="s">
        <v>17</v>
      </c>
      <c r="E863" s="69">
        <f t="shared" si="91"/>
        <v>0</v>
      </c>
      <c r="F863" s="71" t="s">
        <v>17</v>
      </c>
      <c r="G863" s="70">
        <f t="shared" si="92"/>
        <v>0</v>
      </c>
      <c r="H863" s="71" t="s">
        <v>17</v>
      </c>
      <c r="I863" s="72" t="s">
        <v>17</v>
      </c>
      <c r="J863" s="71" t="s">
        <v>17</v>
      </c>
      <c r="K863" s="68">
        <f t="shared" si="93"/>
        <v>0</v>
      </c>
      <c r="L863" s="68">
        <f t="shared" si="94"/>
        <v>0</v>
      </c>
      <c r="M863" s="68">
        <f t="shared" si="95"/>
        <v>0</v>
      </c>
      <c r="N863" s="68">
        <f t="shared" si="96"/>
        <v>0</v>
      </c>
      <c r="O863" s="71" t="s">
        <v>17</v>
      </c>
      <c r="P863" s="71" t="s">
        <v>17</v>
      </c>
      <c r="Q863" s="68">
        <f t="shared" si="97"/>
        <v>0</v>
      </c>
    </row>
    <row r="864" spans="1:17" x14ac:dyDescent="0.25">
      <c r="A864" s="71"/>
      <c r="B864" s="71"/>
      <c r="C864" s="71" t="s">
        <v>17</v>
      </c>
      <c r="D864" s="71" t="s">
        <v>17</v>
      </c>
      <c r="E864" s="69">
        <f t="shared" si="91"/>
        <v>0</v>
      </c>
      <c r="F864" s="71" t="s">
        <v>17</v>
      </c>
      <c r="G864" s="70">
        <f t="shared" si="92"/>
        <v>0</v>
      </c>
      <c r="H864" s="71" t="s">
        <v>17</v>
      </c>
      <c r="I864" s="72" t="s">
        <v>17</v>
      </c>
      <c r="J864" s="71" t="s">
        <v>17</v>
      </c>
      <c r="K864" s="68">
        <f t="shared" si="93"/>
        <v>0</v>
      </c>
      <c r="L864" s="68">
        <f t="shared" si="94"/>
        <v>0</v>
      </c>
      <c r="M864" s="68">
        <f t="shared" si="95"/>
        <v>0</v>
      </c>
      <c r="N864" s="68">
        <f t="shared" si="96"/>
        <v>0</v>
      </c>
      <c r="O864" s="71" t="s">
        <v>17</v>
      </c>
      <c r="P864" s="71" t="s">
        <v>17</v>
      </c>
      <c r="Q864" s="68">
        <f t="shared" si="97"/>
        <v>0</v>
      </c>
    </row>
    <row r="865" spans="1:17" x14ac:dyDescent="0.25">
      <c r="A865" s="71"/>
      <c r="B865" s="71"/>
      <c r="C865" s="71" t="s">
        <v>17</v>
      </c>
      <c r="D865" s="71" t="s">
        <v>17</v>
      </c>
      <c r="E865" s="69">
        <f t="shared" si="91"/>
        <v>0</v>
      </c>
      <c r="F865" s="71" t="s">
        <v>17</v>
      </c>
      <c r="G865" s="70">
        <f t="shared" si="92"/>
        <v>0</v>
      </c>
      <c r="H865" s="71" t="s">
        <v>17</v>
      </c>
      <c r="I865" s="72" t="s">
        <v>17</v>
      </c>
      <c r="J865" s="71" t="s">
        <v>17</v>
      </c>
      <c r="K865" s="68">
        <f t="shared" si="93"/>
        <v>0</v>
      </c>
      <c r="L865" s="68">
        <f t="shared" si="94"/>
        <v>0</v>
      </c>
      <c r="M865" s="68">
        <f t="shared" si="95"/>
        <v>0</v>
      </c>
      <c r="N865" s="68">
        <f t="shared" si="96"/>
        <v>0</v>
      </c>
      <c r="O865" s="71" t="s">
        <v>17</v>
      </c>
      <c r="P865" s="71" t="s">
        <v>17</v>
      </c>
      <c r="Q865" s="68">
        <f t="shared" si="97"/>
        <v>0</v>
      </c>
    </row>
    <row r="866" spans="1:17" x14ac:dyDescent="0.25">
      <c r="A866" s="71"/>
      <c r="B866" s="71"/>
      <c r="C866" s="71" t="s">
        <v>17</v>
      </c>
      <c r="D866" s="71" t="s">
        <v>17</v>
      </c>
      <c r="E866" s="69">
        <f t="shared" si="91"/>
        <v>0</v>
      </c>
      <c r="F866" s="71" t="s">
        <v>17</v>
      </c>
      <c r="G866" s="70">
        <f t="shared" si="92"/>
        <v>0</v>
      </c>
      <c r="H866" s="71" t="s">
        <v>17</v>
      </c>
      <c r="I866" s="72" t="s">
        <v>17</v>
      </c>
      <c r="J866" s="71" t="s">
        <v>17</v>
      </c>
      <c r="K866" s="68">
        <f t="shared" si="93"/>
        <v>0</v>
      </c>
      <c r="L866" s="68">
        <f t="shared" si="94"/>
        <v>0</v>
      </c>
      <c r="M866" s="68">
        <f t="shared" si="95"/>
        <v>0</v>
      </c>
      <c r="N866" s="68">
        <f t="shared" si="96"/>
        <v>0</v>
      </c>
      <c r="O866" s="71" t="s">
        <v>17</v>
      </c>
      <c r="P866" s="71" t="s">
        <v>17</v>
      </c>
      <c r="Q866" s="68">
        <f t="shared" si="97"/>
        <v>0</v>
      </c>
    </row>
    <row r="867" spans="1:17" x14ac:dyDescent="0.25">
      <c r="A867" s="71"/>
      <c r="B867" s="71"/>
      <c r="C867" s="71" t="s">
        <v>17</v>
      </c>
      <c r="D867" s="71" t="s">
        <v>17</v>
      </c>
      <c r="E867" s="69">
        <f t="shared" si="91"/>
        <v>0</v>
      </c>
      <c r="F867" s="71" t="s">
        <v>17</v>
      </c>
      <c r="G867" s="70">
        <f t="shared" si="92"/>
        <v>0</v>
      </c>
      <c r="H867" s="71" t="s">
        <v>17</v>
      </c>
      <c r="I867" s="72" t="s">
        <v>17</v>
      </c>
      <c r="J867" s="71" t="s">
        <v>17</v>
      </c>
      <c r="K867" s="68">
        <f t="shared" si="93"/>
        <v>0</v>
      </c>
      <c r="L867" s="68">
        <f t="shared" si="94"/>
        <v>0</v>
      </c>
      <c r="M867" s="68">
        <f t="shared" si="95"/>
        <v>0</v>
      </c>
      <c r="N867" s="68">
        <f t="shared" si="96"/>
        <v>0</v>
      </c>
      <c r="O867" s="71" t="s">
        <v>17</v>
      </c>
      <c r="P867" s="71" t="s">
        <v>17</v>
      </c>
      <c r="Q867" s="68">
        <f t="shared" si="97"/>
        <v>0</v>
      </c>
    </row>
    <row r="868" spans="1:17" x14ac:dyDescent="0.25">
      <c r="A868" s="71"/>
      <c r="B868" s="71"/>
      <c r="C868" s="71" t="s">
        <v>17</v>
      </c>
      <c r="D868" s="71" t="s">
        <v>17</v>
      </c>
      <c r="E868" s="69">
        <f t="shared" si="91"/>
        <v>0</v>
      </c>
      <c r="F868" s="71" t="s">
        <v>17</v>
      </c>
      <c r="G868" s="70">
        <f t="shared" si="92"/>
        <v>0</v>
      </c>
      <c r="H868" s="71" t="s">
        <v>17</v>
      </c>
      <c r="I868" s="72" t="s">
        <v>17</v>
      </c>
      <c r="J868" s="71" t="s">
        <v>17</v>
      </c>
      <c r="K868" s="68">
        <f t="shared" si="93"/>
        <v>0</v>
      </c>
      <c r="L868" s="68">
        <f t="shared" si="94"/>
        <v>0</v>
      </c>
      <c r="M868" s="68">
        <f t="shared" si="95"/>
        <v>0</v>
      </c>
      <c r="N868" s="68">
        <f t="shared" si="96"/>
        <v>0</v>
      </c>
      <c r="O868" s="71" t="s">
        <v>17</v>
      </c>
      <c r="P868" s="71" t="s">
        <v>17</v>
      </c>
      <c r="Q868" s="68">
        <f t="shared" si="97"/>
        <v>0</v>
      </c>
    </row>
    <row r="869" spans="1:17" x14ac:dyDescent="0.25">
      <c r="A869" s="71"/>
      <c r="B869" s="71"/>
      <c r="C869" s="71" t="s">
        <v>17</v>
      </c>
      <c r="D869" s="71" t="s">
        <v>17</v>
      </c>
      <c r="E869" s="69">
        <f t="shared" si="91"/>
        <v>0</v>
      </c>
      <c r="F869" s="71" t="s">
        <v>17</v>
      </c>
      <c r="G869" s="70">
        <f t="shared" si="92"/>
        <v>0</v>
      </c>
      <c r="H869" s="71" t="s">
        <v>17</v>
      </c>
      <c r="I869" s="72" t="s">
        <v>17</v>
      </c>
      <c r="J869" s="71" t="s">
        <v>17</v>
      </c>
      <c r="K869" s="68">
        <f t="shared" si="93"/>
        <v>0</v>
      </c>
      <c r="L869" s="68">
        <f t="shared" si="94"/>
        <v>0</v>
      </c>
      <c r="M869" s="68">
        <f t="shared" si="95"/>
        <v>0</v>
      </c>
      <c r="N869" s="68">
        <f t="shared" si="96"/>
        <v>0</v>
      </c>
      <c r="O869" s="71" t="s">
        <v>17</v>
      </c>
      <c r="P869" s="71" t="s">
        <v>17</v>
      </c>
      <c r="Q869" s="68">
        <f t="shared" si="97"/>
        <v>0</v>
      </c>
    </row>
    <row r="870" spans="1:17" x14ac:dyDescent="0.25">
      <c r="A870" s="71"/>
      <c r="B870" s="71"/>
      <c r="C870" s="71" t="s">
        <v>17</v>
      </c>
      <c r="D870" s="71" t="s">
        <v>17</v>
      </c>
      <c r="E870" s="69">
        <f t="shared" si="91"/>
        <v>0</v>
      </c>
      <c r="F870" s="71" t="s">
        <v>17</v>
      </c>
      <c r="G870" s="70">
        <f t="shared" si="92"/>
        <v>0</v>
      </c>
      <c r="H870" s="71" t="s">
        <v>17</v>
      </c>
      <c r="I870" s="72" t="s">
        <v>17</v>
      </c>
      <c r="J870" s="71" t="s">
        <v>17</v>
      </c>
      <c r="K870" s="68">
        <f t="shared" si="93"/>
        <v>0</v>
      </c>
      <c r="L870" s="68">
        <f t="shared" si="94"/>
        <v>0</v>
      </c>
      <c r="M870" s="68">
        <f t="shared" si="95"/>
        <v>0</v>
      </c>
      <c r="N870" s="68">
        <f t="shared" si="96"/>
        <v>0</v>
      </c>
      <c r="O870" s="71" t="s">
        <v>17</v>
      </c>
      <c r="P870" s="71" t="s">
        <v>17</v>
      </c>
      <c r="Q870" s="68">
        <f t="shared" si="97"/>
        <v>0</v>
      </c>
    </row>
    <row r="871" spans="1:17" x14ac:dyDescent="0.25">
      <c r="A871" s="71"/>
      <c r="B871" s="71"/>
      <c r="C871" s="71" t="s">
        <v>17</v>
      </c>
      <c r="D871" s="71" t="s">
        <v>17</v>
      </c>
      <c r="E871" s="69">
        <f t="shared" si="91"/>
        <v>0</v>
      </c>
      <c r="F871" s="71" t="s">
        <v>17</v>
      </c>
      <c r="G871" s="70">
        <f t="shared" si="92"/>
        <v>0</v>
      </c>
      <c r="H871" s="71" t="s">
        <v>17</v>
      </c>
      <c r="I871" s="72" t="s">
        <v>17</v>
      </c>
      <c r="J871" s="71" t="s">
        <v>17</v>
      </c>
      <c r="K871" s="68">
        <f t="shared" si="93"/>
        <v>0</v>
      </c>
      <c r="L871" s="68">
        <f t="shared" si="94"/>
        <v>0</v>
      </c>
      <c r="M871" s="68">
        <f t="shared" si="95"/>
        <v>0</v>
      </c>
      <c r="N871" s="68">
        <f t="shared" si="96"/>
        <v>0</v>
      </c>
      <c r="O871" s="71" t="s">
        <v>17</v>
      </c>
      <c r="P871" s="71" t="s">
        <v>17</v>
      </c>
      <c r="Q871" s="68">
        <f t="shared" si="97"/>
        <v>0</v>
      </c>
    </row>
    <row r="872" spans="1:17" x14ac:dyDescent="0.25">
      <c r="A872" s="71"/>
      <c r="B872" s="71"/>
      <c r="C872" s="71" t="s">
        <v>17</v>
      </c>
      <c r="D872" s="71" t="s">
        <v>17</v>
      </c>
      <c r="E872" s="69">
        <f t="shared" si="91"/>
        <v>0</v>
      </c>
      <c r="F872" s="71" t="s">
        <v>17</v>
      </c>
      <c r="G872" s="70">
        <f t="shared" si="92"/>
        <v>0</v>
      </c>
      <c r="H872" s="71" t="s">
        <v>17</v>
      </c>
      <c r="I872" s="72" t="s">
        <v>17</v>
      </c>
      <c r="J872" s="71" t="s">
        <v>17</v>
      </c>
      <c r="K872" s="68">
        <f t="shared" si="93"/>
        <v>0</v>
      </c>
      <c r="L872" s="68">
        <f t="shared" si="94"/>
        <v>0</v>
      </c>
      <c r="M872" s="68">
        <f t="shared" si="95"/>
        <v>0</v>
      </c>
      <c r="N872" s="68">
        <f t="shared" si="96"/>
        <v>0</v>
      </c>
      <c r="O872" s="71" t="s">
        <v>17</v>
      </c>
      <c r="P872" s="71" t="s">
        <v>17</v>
      </c>
      <c r="Q872" s="68">
        <f t="shared" si="97"/>
        <v>0</v>
      </c>
    </row>
    <row r="873" spans="1:17" x14ac:dyDescent="0.25">
      <c r="A873" s="71"/>
      <c r="B873" s="71"/>
      <c r="C873" s="71" t="s">
        <v>17</v>
      </c>
      <c r="D873" s="71" t="s">
        <v>17</v>
      </c>
      <c r="E873" s="69">
        <f t="shared" si="91"/>
        <v>0</v>
      </c>
      <c r="F873" s="71" t="s">
        <v>17</v>
      </c>
      <c r="G873" s="70">
        <f t="shared" si="92"/>
        <v>0</v>
      </c>
      <c r="H873" s="71" t="s">
        <v>17</v>
      </c>
      <c r="I873" s="72" t="s">
        <v>17</v>
      </c>
      <c r="J873" s="71" t="s">
        <v>17</v>
      </c>
      <c r="K873" s="68">
        <f t="shared" si="93"/>
        <v>0</v>
      </c>
      <c r="L873" s="68">
        <f t="shared" si="94"/>
        <v>0</v>
      </c>
      <c r="M873" s="68">
        <f t="shared" si="95"/>
        <v>0</v>
      </c>
      <c r="N873" s="68">
        <f t="shared" si="96"/>
        <v>0</v>
      </c>
      <c r="O873" s="71" t="s">
        <v>17</v>
      </c>
      <c r="P873" s="71" t="s">
        <v>17</v>
      </c>
      <c r="Q873" s="68">
        <f t="shared" si="97"/>
        <v>0</v>
      </c>
    </row>
    <row r="874" spans="1:17" x14ac:dyDescent="0.25">
      <c r="A874" s="71"/>
      <c r="B874" s="71"/>
      <c r="C874" s="71" t="s">
        <v>17</v>
      </c>
      <c r="D874" s="71" t="s">
        <v>17</v>
      </c>
      <c r="E874" s="69">
        <f t="shared" si="91"/>
        <v>0</v>
      </c>
      <c r="F874" s="71" t="s">
        <v>17</v>
      </c>
      <c r="G874" s="70">
        <f t="shared" si="92"/>
        <v>0</v>
      </c>
      <c r="H874" s="71" t="s">
        <v>17</v>
      </c>
      <c r="I874" s="72" t="s">
        <v>17</v>
      </c>
      <c r="J874" s="71" t="s">
        <v>17</v>
      </c>
      <c r="K874" s="68">
        <f t="shared" si="93"/>
        <v>0</v>
      </c>
      <c r="L874" s="68">
        <f t="shared" si="94"/>
        <v>0</v>
      </c>
      <c r="M874" s="68">
        <f t="shared" si="95"/>
        <v>0</v>
      </c>
      <c r="N874" s="68">
        <f t="shared" si="96"/>
        <v>0</v>
      </c>
      <c r="O874" s="71" t="s">
        <v>17</v>
      </c>
      <c r="P874" s="71" t="s">
        <v>17</v>
      </c>
      <c r="Q874" s="68">
        <f t="shared" si="97"/>
        <v>0</v>
      </c>
    </row>
    <row r="875" spans="1:17" x14ac:dyDescent="0.25">
      <c r="A875" s="71"/>
      <c r="B875" s="71"/>
      <c r="C875" s="71" t="s">
        <v>17</v>
      </c>
      <c r="D875" s="71" t="s">
        <v>17</v>
      </c>
      <c r="E875" s="69">
        <f t="shared" si="91"/>
        <v>0</v>
      </c>
      <c r="F875" s="71" t="s">
        <v>17</v>
      </c>
      <c r="G875" s="70">
        <f t="shared" si="92"/>
        <v>0</v>
      </c>
      <c r="H875" s="71" t="s">
        <v>17</v>
      </c>
      <c r="I875" s="72" t="s">
        <v>17</v>
      </c>
      <c r="J875" s="71" t="s">
        <v>17</v>
      </c>
      <c r="K875" s="68">
        <f t="shared" si="93"/>
        <v>0</v>
      </c>
      <c r="L875" s="68">
        <f t="shared" si="94"/>
        <v>0</v>
      </c>
      <c r="M875" s="68">
        <f t="shared" si="95"/>
        <v>0</v>
      </c>
      <c r="N875" s="68">
        <f t="shared" si="96"/>
        <v>0</v>
      </c>
      <c r="O875" s="71" t="s">
        <v>17</v>
      </c>
      <c r="P875" s="71" t="s">
        <v>17</v>
      </c>
      <c r="Q875" s="68">
        <f t="shared" si="97"/>
        <v>0</v>
      </c>
    </row>
    <row r="876" spans="1:17" x14ac:dyDescent="0.25">
      <c r="A876" s="71"/>
      <c r="B876" s="71"/>
      <c r="C876" s="71" t="s">
        <v>17</v>
      </c>
      <c r="D876" s="71" t="s">
        <v>17</v>
      </c>
      <c r="E876" s="69">
        <f t="shared" si="91"/>
        <v>0</v>
      </c>
      <c r="F876" s="71" t="s">
        <v>17</v>
      </c>
      <c r="G876" s="70">
        <f t="shared" si="92"/>
        <v>0</v>
      </c>
      <c r="H876" s="71" t="s">
        <v>17</v>
      </c>
      <c r="I876" s="72" t="s">
        <v>17</v>
      </c>
      <c r="J876" s="71" t="s">
        <v>17</v>
      </c>
      <c r="K876" s="68">
        <f t="shared" si="93"/>
        <v>0</v>
      </c>
      <c r="L876" s="68">
        <f t="shared" si="94"/>
        <v>0</v>
      </c>
      <c r="M876" s="68">
        <f t="shared" si="95"/>
        <v>0</v>
      </c>
      <c r="N876" s="68">
        <f t="shared" si="96"/>
        <v>0</v>
      </c>
      <c r="O876" s="71" t="s">
        <v>17</v>
      </c>
      <c r="P876" s="71" t="s">
        <v>17</v>
      </c>
      <c r="Q876" s="68">
        <f t="shared" si="97"/>
        <v>0</v>
      </c>
    </row>
    <row r="877" spans="1:17" x14ac:dyDescent="0.25">
      <c r="A877" s="71"/>
      <c r="B877" s="71"/>
      <c r="C877" s="71" t="s">
        <v>17</v>
      </c>
      <c r="D877" s="71" t="s">
        <v>17</v>
      </c>
      <c r="E877" s="69">
        <f t="shared" si="91"/>
        <v>0</v>
      </c>
      <c r="F877" s="71" t="s">
        <v>17</v>
      </c>
      <c r="G877" s="70">
        <f t="shared" si="92"/>
        <v>0</v>
      </c>
      <c r="H877" s="71" t="s">
        <v>17</v>
      </c>
      <c r="I877" s="72" t="s">
        <v>17</v>
      </c>
      <c r="J877" s="71" t="s">
        <v>17</v>
      </c>
      <c r="K877" s="68">
        <f t="shared" si="93"/>
        <v>0</v>
      </c>
      <c r="L877" s="68">
        <f t="shared" si="94"/>
        <v>0</v>
      </c>
      <c r="M877" s="68">
        <f t="shared" si="95"/>
        <v>0</v>
      </c>
      <c r="N877" s="68">
        <f t="shared" si="96"/>
        <v>0</v>
      </c>
      <c r="O877" s="71" t="s">
        <v>17</v>
      </c>
      <c r="P877" s="71" t="s">
        <v>17</v>
      </c>
      <c r="Q877" s="68">
        <f t="shared" si="97"/>
        <v>0</v>
      </c>
    </row>
    <row r="878" spans="1:17" x14ac:dyDescent="0.25">
      <c r="A878" s="71"/>
      <c r="B878" s="71"/>
      <c r="C878" s="71" t="s">
        <v>17</v>
      </c>
      <c r="D878" s="71" t="s">
        <v>17</v>
      </c>
      <c r="E878" s="69">
        <f t="shared" si="91"/>
        <v>0</v>
      </c>
      <c r="F878" s="71" t="s">
        <v>17</v>
      </c>
      <c r="G878" s="70">
        <f t="shared" si="92"/>
        <v>0</v>
      </c>
      <c r="H878" s="71" t="s">
        <v>17</v>
      </c>
      <c r="I878" s="72" t="s">
        <v>17</v>
      </c>
      <c r="J878" s="71" t="s">
        <v>17</v>
      </c>
      <c r="K878" s="68">
        <f t="shared" si="93"/>
        <v>0</v>
      </c>
      <c r="L878" s="68">
        <f t="shared" si="94"/>
        <v>0</v>
      </c>
      <c r="M878" s="68">
        <f t="shared" si="95"/>
        <v>0</v>
      </c>
      <c r="N878" s="68">
        <f t="shared" si="96"/>
        <v>0</v>
      </c>
      <c r="O878" s="71" t="s">
        <v>17</v>
      </c>
      <c r="P878" s="71" t="s">
        <v>17</v>
      </c>
      <c r="Q878" s="68">
        <f t="shared" si="97"/>
        <v>0</v>
      </c>
    </row>
    <row r="879" spans="1:17" x14ac:dyDescent="0.25">
      <c r="A879" s="71"/>
      <c r="B879" s="71"/>
      <c r="C879" s="71" t="s">
        <v>17</v>
      </c>
      <c r="D879" s="71" t="s">
        <v>17</v>
      </c>
      <c r="E879" s="69">
        <f t="shared" si="91"/>
        <v>0</v>
      </c>
      <c r="F879" s="71" t="s">
        <v>17</v>
      </c>
      <c r="G879" s="70">
        <f t="shared" si="92"/>
        <v>0</v>
      </c>
      <c r="H879" s="71" t="s">
        <v>17</v>
      </c>
      <c r="I879" s="72" t="s">
        <v>17</v>
      </c>
      <c r="J879" s="71" t="s">
        <v>17</v>
      </c>
      <c r="K879" s="68">
        <f t="shared" si="93"/>
        <v>0</v>
      </c>
      <c r="L879" s="68">
        <f t="shared" si="94"/>
        <v>0</v>
      </c>
      <c r="M879" s="68">
        <f t="shared" si="95"/>
        <v>0</v>
      </c>
      <c r="N879" s="68">
        <f t="shared" si="96"/>
        <v>0</v>
      </c>
      <c r="O879" s="71" t="s">
        <v>17</v>
      </c>
      <c r="P879" s="71" t="s">
        <v>17</v>
      </c>
      <c r="Q879" s="68">
        <f t="shared" si="97"/>
        <v>0</v>
      </c>
    </row>
    <row r="880" spans="1:17" x14ac:dyDescent="0.25">
      <c r="A880" s="71"/>
      <c r="B880" s="71"/>
      <c r="C880" s="71" t="s">
        <v>17</v>
      </c>
      <c r="D880" s="71" t="s">
        <v>17</v>
      </c>
      <c r="E880" s="69">
        <f t="shared" si="91"/>
        <v>0</v>
      </c>
      <c r="F880" s="71" t="s">
        <v>17</v>
      </c>
      <c r="G880" s="70">
        <f t="shared" si="92"/>
        <v>0</v>
      </c>
      <c r="H880" s="71" t="s">
        <v>17</v>
      </c>
      <c r="I880" s="72" t="s">
        <v>17</v>
      </c>
      <c r="J880" s="71" t="s">
        <v>17</v>
      </c>
      <c r="K880" s="68">
        <f t="shared" si="93"/>
        <v>0</v>
      </c>
      <c r="L880" s="68">
        <f t="shared" si="94"/>
        <v>0</v>
      </c>
      <c r="M880" s="68">
        <f t="shared" si="95"/>
        <v>0</v>
      </c>
      <c r="N880" s="68">
        <f t="shared" si="96"/>
        <v>0</v>
      </c>
      <c r="O880" s="71" t="s">
        <v>17</v>
      </c>
      <c r="P880" s="71" t="s">
        <v>17</v>
      </c>
      <c r="Q880" s="68">
        <f t="shared" si="97"/>
        <v>0</v>
      </c>
    </row>
    <row r="881" spans="1:17" x14ac:dyDescent="0.25">
      <c r="A881" s="71"/>
      <c r="B881" s="71"/>
      <c r="C881" s="71" t="s">
        <v>17</v>
      </c>
      <c r="D881" s="71" t="s">
        <v>17</v>
      </c>
      <c r="E881" s="69">
        <f t="shared" si="91"/>
        <v>0</v>
      </c>
      <c r="F881" s="71" t="s">
        <v>17</v>
      </c>
      <c r="G881" s="70">
        <f t="shared" si="92"/>
        <v>0</v>
      </c>
      <c r="H881" s="71" t="s">
        <v>17</v>
      </c>
      <c r="I881" s="72" t="s">
        <v>17</v>
      </c>
      <c r="J881" s="71" t="s">
        <v>17</v>
      </c>
      <c r="K881" s="68">
        <f t="shared" si="93"/>
        <v>0</v>
      </c>
      <c r="L881" s="68">
        <f t="shared" si="94"/>
        <v>0</v>
      </c>
      <c r="M881" s="68">
        <f t="shared" si="95"/>
        <v>0</v>
      </c>
      <c r="N881" s="68">
        <f t="shared" si="96"/>
        <v>0</v>
      </c>
      <c r="O881" s="71" t="s">
        <v>17</v>
      </c>
      <c r="P881" s="71" t="s">
        <v>17</v>
      </c>
      <c r="Q881" s="68">
        <f t="shared" si="97"/>
        <v>0</v>
      </c>
    </row>
    <row r="882" spans="1:17" x14ac:dyDescent="0.25">
      <c r="A882" s="71"/>
      <c r="B882" s="71"/>
      <c r="C882" s="71" t="s">
        <v>17</v>
      </c>
      <c r="D882" s="71" t="s">
        <v>17</v>
      </c>
      <c r="E882" s="69">
        <f t="shared" si="91"/>
        <v>0</v>
      </c>
      <c r="F882" s="71" t="s">
        <v>17</v>
      </c>
      <c r="G882" s="70">
        <f t="shared" si="92"/>
        <v>0</v>
      </c>
      <c r="H882" s="71" t="s">
        <v>17</v>
      </c>
      <c r="I882" s="72" t="s">
        <v>17</v>
      </c>
      <c r="J882" s="71" t="s">
        <v>17</v>
      </c>
      <c r="K882" s="68">
        <f t="shared" si="93"/>
        <v>0</v>
      </c>
      <c r="L882" s="68">
        <f t="shared" si="94"/>
        <v>0</v>
      </c>
      <c r="M882" s="68">
        <f t="shared" si="95"/>
        <v>0</v>
      </c>
      <c r="N882" s="68">
        <f t="shared" si="96"/>
        <v>0</v>
      </c>
      <c r="O882" s="71" t="s">
        <v>17</v>
      </c>
      <c r="P882" s="71" t="s">
        <v>17</v>
      </c>
      <c r="Q882" s="68">
        <f t="shared" si="97"/>
        <v>0</v>
      </c>
    </row>
    <row r="883" spans="1:17" x14ac:dyDescent="0.25">
      <c r="A883" s="71"/>
      <c r="B883" s="71"/>
      <c r="C883" s="71" t="s">
        <v>17</v>
      </c>
      <c r="D883" s="71" t="s">
        <v>17</v>
      </c>
      <c r="E883" s="69">
        <f t="shared" si="91"/>
        <v>0</v>
      </c>
      <c r="F883" s="71" t="s">
        <v>17</v>
      </c>
      <c r="G883" s="70">
        <f t="shared" si="92"/>
        <v>0</v>
      </c>
      <c r="H883" s="71" t="s">
        <v>17</v>
      </c>
      <c r="I883" s="72" t="s">
        <v>17</v>
      </c>
      <c r="J883" s="71" t="s">
        <v>17</v>
      </c>
      <c r="K883" s="68">
        <f t="shared" si="93"/>
        <v>0</v>
      </c>
      <c r="L883" s="68">
        <f t="shared" si="94"/>
        <v>0</v>
      </c>
      <c r="M883" s="68">
        <f t="shared" si="95"/>
        <v>0</v>
      </c>
      <c r="N883" s="68">
        <f t="shared" si="96"/>
        <v>0</v>
      </c>
      <c r="O883" s="71" t="s">
        <v>17</v>
      </c>
      <c r="P883" s="71" t="s">
        <v>17</v>
      </c>
      <c r="Q883" s="68">
        <f t="shared" si="97"/>
        <v>0</v>
      </c>
    </row>
    <row r="884" spans="1:17" x14ac:dyDescent="0.25">
      <c r="A884" s="71"/>
      <c r="B884" s="71"/>
      <c r="C884" s="71" t="s">
        <v>17</v>
      </c>
      <c r="D884" s="71" t="s">
        <v>17</v>
      </c>
      <c r="E884" s="69">
        <f t="shared" si="91"/>
        <v>0</v>
      </c>
      <c r="F884" s="71" t="s">
        <v>17</v>
      </c>
      <c r="G884" s="70">
        <f t="shared" si="92"/>
        <v>0</v>
      </c>
      <c r="H884" s="71" t="s">
        <v>17</v>
      </c>
      <c r="I884" s="72" t="s">
        <v>17</v>
      </c>
      <c r="J884" s="71" t="s">
        <v>17</v>
      </c>
      <c r="K884" s="68">
        <f t="shared" si="93"/>
        <v>0</v>
      </c>
      <c r="L884" s="68">
        <f t="shared" si="94"/>
        <v>0</v>
      </c>
      <c r="M884" s="68">
        <f t="shared" si="95"/>
        <v>0</v>
      </c>
      <c r="N884" s="68">
        <f t="shared" si="96"/>
        <v>0</v>
      </c>
      <c r="O884" s="71" t="s">
        <v>17</v>
      </c>
      <c r="P884" s="71" t="s">
        <v>17</v>
      </c>
      <c r="Q884" s="68">
        <f t="shared" si="97"/>
        <v>0</v>
      </c>
    </row>
    <row r="885" spans="1:17" x14ac:dyDescent="0.25">
      <c r="A885" s="71"/>
      <c r="B885" s="71"/>
      <c r="C885" s="71" t="s">
        <v>17</v>
      </c>
      <c r="D885" s="71" t="s">
        <v>17</v>
      </c>
      <c r="E885" s="69">
        <f t="shared" si="91"/>
        <v>0</v>
      </c>
      <c r="F885" s="71" t="s">
        <v>17</v>
      </c>
      <c r="G885" s="70">
        <f t="shared" si="92"/>
        <v>0</v>
      </c>
      <c r="H885" s="71" t="s">
        <v>17</v>
      </c>
      <c r="I885" s="72" t="s">
        <v>17</v>
      </c>
      <c r="J885" s="71" t="s">
        <v>17</v>
      </c>
      <c r="K885" s="68">
        <f t="shared" si="93"/>
        <v>0</v>
      </c>
      <c r="L885" s="68">
        <f t="shared" si="94"/>
        <v>0</v>
      </c>
      <c r="M885" s="68">
        <f t="shared" si="95"/>
        <v>0</v>
      </c>
      <c r="N885" s="68">
        <f t="shared" si="96"/>
        <v>0</v>
      </c>
      <c r="O885" s="71" t="s">
        <v>17</v>
      </c>
      <c r="P885" s="71" t="s">
        <v>17</v>
      </c>
      <c r="Q885" s="68">
        <f t="shared" si="97"/>
        <v>0</v>
      </c>
    </row>
    <row r="886" spans="1:17" x14ac:dyDescent="0.25">
      <c r="A886" s="71"/>
      <c r="B886" s="71"/>
      <c r="C886" s="71" t="s">
        <v>17</v>
      </c>
      <c r="D886" s="71" t="s">
        <v>17</v>
      </c>
      <c r="E886" s="69">
        <f t="shared" si="91"/>
        <v>0</v>
      </c>
      <c r="F886" s="71" t="s">
        <v>17</v>
      </c>
      <c r="G886" s="70">
        <f t="shared" si="92"/>
        <v>0</v>
      </c>
      <c r="H886" s="71" t="s">
        <v>17</v>
      </c>
      <c r="I886" s="72" t="s">
        <v>17</v>
      </c>
      <c r="J886" s="71" t="s">
        <v>17</v>
      </c>
      <c r="K886" s="68">
        <f t="shared" si="93"/>
        <v>0</v>
      </c>
      <c r="L886" s="68">
        <f t="shared" si="94"/>
        <v>0</v>
      </c>
      <c r="M886" s="68">
        <f t="shared" si="95"/>
        <v>0</v>
      </c>
      <c r="N886" s="68">
        <f t="shared" si="96"/>
        <v>0</v>
      </c>
      <c r="O886" s="71" t="s">
        <v>17</v>
      </c>
      <c r="P886" s="71" t="s">
        <v>17</v>
      </c>
      <c r="Q886" s="68">
        <f t="shared" si="97"/>
        <v>0</v>
      </c>
    </row>
    <row r="887" spans="1:17" x14ac:dyDescent="0.25">
      <c r="A887" s="71"/>
      <c r="B887" s="71"/>
      <c r="C887" s="71" t="s">
        <v>17</v>
      </c>
      <c r="D887" s="71" t="s">
        <v>17</v>
      </c>
      <c r="E887" s="69">
        <f t="shared" si="91"/>
        <v>0</v>
      </c>
      <c r="F887" s="71" t="s">
        <v>17</v>
      </c>
      <c r="G887" s="70">
        <f t="shared" si="92"/>
        <v>0</v>
      </c>
      <c r="H887" s="71" t="s">
        <v>17</v>
      </c>
      <c r="I887" s="72" t="s">
        <v>17</v>
      </c>
      <c r="J887" s="71" t="s">
        <v>17</v>
      </c>
      <c r="K887" s="68">
        <f t="shared" si="93"/>
        <v>0</v>
      </c>
      <c r="L887" s="68">
        <f t="shared" si="94"/>
        <v>0</v>
      </c>
      <c r="M887" s="68">
        <f t="shared" si="95"/>
        <v>0</v>
      </c>
      <c r="N887" s="68">
        <f t="shared" si="96"/>
        <v>0</v>
      </c>
      <c r="O887" s="71" t="s">
        <v>17</v>
      </c>
      <c r="P887" s="71" t="s">
        <v>17</v>
      </c>
      <c r="Q887" s="68">
        <f t="shared" si="97"/>
        <v>0</v>
      </c>
    </row>
    <row r="888" spans="1:17" x14ac:dyDescent="0.25">
      <c r="A888" s="71"/>
      <c r="B888" s="71"/>
      <c r="C888" s="71" t="s">
        <v>17</v>
      </c>
      <c r="D888" s="71" t="s">
        <v>17</v>
      </c>
      <c r="E888" s="69">
        <f t="shared" si="91"/>
        <v>0</v>
      </c>
      <c r="F888" s="71" t="s">
        <v>17</v>
      </c>
      <c r="G888" s="70">
        <f t="shared" si="92"/>
        <v>0</v>
      </c>
      <c r="H888" s="71" t="s">
        <v>17</v>
      </c>
      <c r="I888" s="72" t="s">
        <v>17</v>
      </c>
      <c r="J888" s="71" t="s">
        <v>17</v>
      </c>
      <c r="K888" s="68">
        <f t="shared" si="93"/>
        <v>0</v>
      </c>
      <c r="L888" s="68">
        <f t="shared" si="94"/>
        <v>0</v>
      </c>
      <c r="M888" s="68">
        <f t="shared" si="95"/>
        <v>0</v>
      </c>
      <c r="N888" s="68">
        <f t="shared" si="96"/>
        <v>0</v>
      </c>
      <c r="O888" s="71" t="s">
        <v>17</v>
      </c>
      <c r="P888" s="71" t="s">
        <v>17</v>
      </c>
      <c r="Q888" s="68">
        <f t="shared" si="97"/>
        <v>0</v>
      </c>
    </row>
    <row r="889" spans="1:17" x14ac:dyDescent="0.25">
      <c r="A889" s="71"/>
      <c r="B889" s="71"/>
      <c r="C889" s="71" t="s">
        <v>17</v>
      </c>
      <c r="D889" s="71" t="s">
        <v>17</v>
      </c>
      <c r="E889" s="69">
        <f t="shared" si="91"/>
        <v>0</v>
      </c>
      <c r="F889" s="71" t="s">
        <v>17</v>
      </c>
      <c r="G889" s="70">
        <f t="shared" si="92"/>
        <v>0</v>
      </c>
      <c r="H889" s="71" t="s">
        <v>17</v>
      </c>
      <c r="I889" s="72" t="s">
        <v>17</v>
      </c>
      <c r="J889" s="71" t="s">
        <v>17</v>
      </c>
      <c r="K889" s="68">
        <f t="shared" si="93"/>
        <v>0</v>
      </c>
      <c r="L889" s="68">
        <f t="shared" si="94"/>
        <v>0</v>
      </c>
      <c r="M889" s="68">
        <f t="shared" si="95"/>
        <v>0</v>
      </c>
      <c r="N889" s="68">
        <f t="shared" si="96"/>
        <v>0</v>
      </c>
      <c r="O889" s="71" t="s">
        <v>17</v>
      </c>
      <c r="P889" s="71" t="s">
        <v>17</v>
      </c>
      <c r="Q889" s="68">
        <f t="shared" si="97"/>
        <v>0</v>
      </c>
    </row>
    <row r="890" spans="1:17" x14ac:dyDescent="0.25">
      <c r="A890" s="71"/>
      <c r="B890" s="71"/>
      <c r="C890" s="71" t="s">
        <v>17</v>
      </c>
      <c r="D890" s="71" t="s">
        <v>17</v>
      </c>
      <c r="E890" s="69">
        <f t="shared" si="91"/>
        <v>0</v>
      </c>
      <c r="F890" s="71" t="s">
        <v>17</v>
      </c>
      <c r="G890" s="70">
        <f t="shared" si="92"/>
        <v>0</v>
      </c>
      <c r="H890" s="71" t="s">
        <v>17</v>
      </c>
      <c r="I890" s="72" t="s">
        <v>17</v>
      </c>
      <c r="J890" s="71" t="s">
        <v>17</v>
      </c>
      <c r="K890" s="68">
        <f t="shared" si="93"/>
        <v>0</v>
      </c>
      <c r="L890" s="68">
        <f t="shared" si="94"/>
        <v>0</v>
      </c>
      <c r="M890" s="68">
        <f t="shared" si="95"/>
        <v>0</v>
      </c>
      <c r="N890" s="68">
        <f t="shared" si="96"/>
        <v>0</v>
      </c>
      <c r="O890" s="71" t="s">
        <v>17</v>
      </c>
      <c r="P890" s="71" t="s">
        <v>17</v>
      </c>
      <c r="Q890" s="68">
        <f t="shared" si="97"/>
        <v>0</v>
      </c>
    </row>
    <row r="891" spans="1:17" x14ac:dyDescent="0.25">
      <c r="A891" s="71"/>
      <c r="B891" s="71"/>
      <c r="C891" s="71" t="s">
        <v>17</v>
      </c>
      <c r="D891" s="71" t="s">
        <v>17</v>
      </c>
      <c r="E891" s="69">
        <f t="shared" si="91"/>
        <v>0</v>
      </c>
      <c r="F891" s="71" t="s">
        <v>17</v>
      </c>
      <c r="G891" s="70">
        <f t="shared" si="92"/>
        <v>0</v>
      </c>
      <c r="H891" s="71" t="s">
        <v>17</v>
      </c>
      <c r="I891" s="72" t="s">
        <v>17</v>
      </c>
      <c r="J891" s="71" t="s">
        <v>17</v>
      </c>
      <c r="K891" s="68">
        <f t="shared" si="93"/>
        <v>0</v>
      </c>
      <c r="L891" s="68">
        <f t="shared" si="94"/>
        <v>0</v>
      </c>
      <c r="M891" s="68">
        <f t="shared" si="95"/>
        <v>0</v>
      </c>
      <c r="N891" s="68">
        <f t="shared" si="96"/>
        <v>0</v>
      </c>
      <c r="O891" s="71" t="s">
        <v>17</v>
      </c>
      <c r="P891" s="71" t="s">
        <v>17</v>
      </c>
      <c r="Q891" s="68">
        <f t="shared" si="97"/>
        <v>0</v>
      </c>
    </row>
    <row r="892" spans="1:17" x14ac:dyDescent="0.25">
      <c r="A892" s="71"/>
      <c r="B892" s="71"/>
      <c r="C892" s="71" t="s">
        <v>17</v>
      </c>
      <c r="D892" s="71" t="s">
        <v>17</v>
      </c>
      <c r="E892" s="69">
        <f t="shared" si="91"/>
        <v>0</v>
      </c>
      <c r="F892" s="71" t="s">
        <v>17</v>
      </c>
      <c r="G892" s="70">
        <f t="shared" si="92"/>
        <v>0</v>
      </c>
      <c r="H892" s="71" t="s">
        <v>17</v>
      </c>
      <c r="I892" s="72" t="s">
        <v>17</v>
      </c>
      <c r="J892" s="71" t="s">
        <v>17</v>
      </c>
      <c r="K892" s="68">
        <f t="shared" si="93"/>
        <v>0</v>
      </c>
      <c r="L892" s="68">
        <f t="shared" si="94"/>
        <v>0</v>
      </c>
      <c r="M892" s="68">
        <f t="shared" si="95"/>
        <v>0</v>
      </c>
      <c r="N892" s="68">
        <f t="shared" si="96"/>
        <v>0</v>
      </c>
      <c r="O892" s="71" t="s">
        <v>17</v>
      </c>
      <c r="P892" s="71" t="s">
        <v>17</v>
      </c>
      <c r="Q892" s="68">
        <f t="shared" si="97"/>
        <v>0</v>
      </c>
    </row>
    <row r="893" spans="1:17" x14ac:dyDescent="0.25">
      <c r="A893" s="71"/>
      <c r="B893" s="71"/>
      <c r="C893" s="71" t="s">
        <v>17</v>
      </c>
      <c r="D893" s="71" t="s">
        <v>17</v>
      </c>
      <c r="E893" s="69">
        <f t="shared" si="91"/>
        <v>0</v>
      </c>
      <c r="F893" s="71" t="s">
        <v>17</v>
      </c>
      <c r="G893" s="70">
        <f t="shared" si="92"/>
        <v>0</v>
      </c>
      <c r="H893" s="71" t="s">
        <v>17</v>
      </c>
      <c r="I893" s="72" t="s">
        <v>17</v>
      </c>
      <c r="J893" s="71" t="s">
        <v>17</v>
      </c>
      <c r="K893" s="68">
        <f t="shared" si="93"/>
        <v>0</v>
      </c>
      <c r="L893" s="68">
        <f t="shared" si="94"/>
        <v>0</v>
      </c>
      <c r="M893" s="68">
        <f t="shared" si="95"/>
        <v>0</v>
      </c>
      <c r="N893" s="68">
        <f t="shared" si="96"/>
        <v>0</v>
      </c>
      <c r="O893" s="71" t="s">
        <v>17</v>
      </c>
      <c r="P893" s="71" t="s">
        <v>17</v>
      </c>
      <c r="Q893" s="68">
        <f t="shared" si="97"/>
        <v>0</v>
      </c>
    </row>
    <row r="894" spans="1:17" x14ac:dyDescent="0.25">
      <c r="A894" s="71"/>
      <c r="B894" s="71"/>
      <c r="C894" s="71" t="s">
        <v>17</v>
      </c>
      <c r="D894" s="71" t="s">
        <v>17</v>
      </c>
      <c r="E894" s="69">
        <f t="shared" si="91"/>
        <v>0</v>
      </c>
      <c r="F894" s="71" t="s">
        <v>17</v>
      </c>
      <c r="G894" s="70">
        <f t="shared" si="92"/>
        <v>0</v>
      </c>
      <c r="H894" s="71" t="s">
        <v>17</v>
      </c>
      <c r="I894" s="72" t="s">
        <v>17</v>
      </c>
      <c r="J894" s="71" t="s">
        <v>17</v>
      </c>
      <c r="K894" s="68">
        <f t="shared" si="93"/>
        <v>0</v>
      </c>
      <c r="L894" s="68">
        <f t="shared" si="94"/>
        <v>0</v>
      </c>
      <c r="M894" s="68">
        <f t="shared" si="95"/>
        <v>0</v>
      </c>
      <c r="N894" s="68">
        <f t="shared" si="96"/>
        <v>0</v>
      </c>
      <c r="O894" s="71" t="s">
        <v>17</v>
      </c>
      <c r="P894" s="71" t="s">
        <v>17</v>
      </c>
      <c r="Q894" s="68">
        <f t="shared" si="97"/>
        <v>0</v>
      </c>
    </row>
    <row r="895" spans="1:17" x14ac:dyDescent="0.25">
      <c r="A895" s="71"/>
      <c r="B895" s="71"/>
      <c r="C895" s="71" t="s">
        <v>17</v>
      </c>
      <c r="D895" s="71" t="s">
        <v>17</v>
      </c>
      <c r="E895" s="69">
        <f t="shared" si="91"/>
        <v>0</v>
      </c>
      <c r="F895" s="71" t="s">
        <v>17</v>
      </c>
      <c r="G895" s="70">
        <f t="shared" si="92"/>
        <v>0</v>
      </c>
      <c r="H895" s="71" t="s">
        <v>17</v>
      </c>
      <c r="I895" s="72" t="s">
        <v>17</v>
      </c>
      <c r="J895" s="71" t="s">
        <v>17</v>
      </c>
      <c r="K895" s="68">
        <f t="shared" si="93"/>
        <v>0</v>
      </c>
      <c r="L895" s="68">
        <f t="shared" si="94"/>
        <v>0</v>
      </c>
      <c r="M895" s="68">
        <f t="shared" si="95"/>
        <v>0</v>
      </c>
      <c r="N895" s="68">
        <f t="shared" si="96"/>
        <v>0</v>
      </c>
      <c r="O895" s="71" t="s">
        <v>17</v>
      </c>
      <c r="P895" s="71" t="s">
        <v>17</v>
      </c>
      <c r="Q895" s="68">
        <f t="shared" si="97"/>
        <v>0</v>
      </c>
    </row>
    <row r="896" spans="1:17" x14ac:dyDescent="0.25">
      <c r="A896" s="71"/>
      <c r="B896" s="71"/>
      <c r="C896" s="71" t="s">
        <v>17</v>
      </c>
      <c r="D896" s="71" t="s">
        <v>17</v>
      </c>
      <c r="E896" s="69">
        <f t="shared" si="91"/>
        <v>0</v>
      </c>
      <c r="F896" s="71" t="s">
        <v>17</v>
      </c>
      <c r="G896" s="70">
        <f t="shared" si="92"/>
        <v>0</v>
      </c>
      <c r="H896" s="71" t="s">
        <v>17</v>
      </c>
      <c r="I896" s="72" t="s">
        <v>17</v>
      </c>
      <c r="J896" s="71" t="s">
        <v>17</v>
      </c>
      <c r="K896" s="68">
        <f t="shared" si="93"/>
        <v>0</v>
      </c>
      <c r="L896" s="68">
        <f t="shared" si="94"/>
        <v>0</v>
      </c>
      <c r="M896" s="68">
        <f t="shared" si="95"/>
        <v>0</v>
      </c>
      <c r="N896" s="68">
        <f t="shared" si="96"/>
        <v>0</v>
      </c>
      <c r="O896" s="71" t="s">
        <v>17</v>
      </c>
      <c r="P896" s="71" t="s">
        <v>17</v>
      </c>
      <c r="Q896" s="68">
        <f t="shared" si="97"/>
        <v>0</v>
      </c>
    </row>
    <row r="897" spans="1:17" x14ac:dyDescent="0.25">
      <c r="A897" s="71"/>
      <c r="B897" s="71"/>
      <c r="C897" s="71" t="s">
        <v>17</v>
      </c>
      <c r="D897" s="71" t="s">
        <v>17</v>
      </c>
      <c r="E897" s="69">
        <f t="shared" si="91"/>
        <v>0</v>
      </c>
      <c r="F897" s="71" t="s">
        <v>17</v>
      </c>
      <c r="G897" s="70">
        <f t="shared" si="92"/>
        <v>0</v>
      </c>
      <c r="H897" s="71" t="s">
        <v>17</v>
      </c>
      <c r="I897" s="72" t="s">
        <v>17</v>
      </c>
      <c r="J897" s="71" t="s">
        <v>17</v>
      </c>
      <c r="K897" s="68">
        <f t="shared" si="93"/>
        <v>0</v>
      </c>
      <c r="L897" s="68">
        <f t="shared" si="94"/>
        <v>0</v>
      </c>
      <c r="M897" s="68">
        <f t="shared" si="95"/>
        <v>0</v>
      </c>
      <c r="N897" s="68">
        <f t="shared" si="96"/>
        <v>0</v>
      </c>
      <c r="O897" s="71" t="s">
        <v>17</v>
      </c>
      <c r="P897" s="71" t="s">
        <v>17</v>
      </c>
      <c r="Q897" s="68">
        <f t="shared" si="97"/>
        <v>0</v>
      </c>
    </row>
    <row r="898" spans="1:17" x14ac:dyDescent="0.25">
      <c r="A898" s="71"/>
      <c r="B898" s="71"/>
      <c r="C898" s="71" t="s">
        <v>17</v>
      </c>
      <c r="D898" s="71" t="s">
        <v>17</v>
      </c>
      <c r="E898" s="69">
        <f t="shared" si="91"/>
        <v>0</v>
      </c>
      <c r="F898" s="71" t="s">
        <v>17</v>
      </c>
      <c r="G898" s="70">
        <f t="shared" si="92"/>
        <v>0</v>
      </c>
      <c r="H898" s="71" t="s">
        <v>17</v>
      </c>
      <c r="I898" s="72" t="s">
        <v>17</v>
      </c>
      <c r="J898" s="71" t="s">
        <v>17</v>
      </c>
      <c r="K898" s="68">
        <f t="shared" si="93"/>
        <v>0</v>
      </c>
      <c r="L898" s="68">
        <f t="shared" si="94"/>
        <v>0</v>
      </c>
      <c r="M898" s="68">
        <f t="shared" si="95"/>
        <v>0</v>
      </c>
      <c r="N898" s="68">
        <f t="shared" si="96"/>
        <v>0</v>
      </c>
      <c r="O898" s="71" t="s">
        <v>17</v>
      </c>
      <c r="P898" s="71" t="s">
        <v>17</v>
      </c>
      <c r="Q898" s="68">
        <f t="shared" si="97"/>
        <v>0</v>
      </c>
    </row>
    <row r="899" spans="1:17" x14ac:dyDescent="0.25">
      <c r="A899" s="71"/>
      <c r="B899" s="71"/>
      <c r="C899" s="71" t="s">
        <v>17</v>
      </c>
      <c r="D899" s="71" t="s">
        <v>17</v>
      </c>
      <c r="E899" s="69">
        <f t="shared" ref="E899:E962" si="98">IFERROR(((PI()*(D899/2)^2)*C899),0)</f>
        <v>0</v>
      </c>
      <c r="F899" s="71" t="s">
        <v>17</v>
      </c>
      <c r="G899" s="70">
        <f t="shared" ref="G899:G962" si="99">IFERROR((E899*(F899+14.7))/14.7,0)</f>
        <v>0</v>
      </c>
      <c r="H899" s="71" t="s">
        <v>17</v>
      </c>
      <c r="I899" s="72" t="s">
        <v>17</v>
      </c>
      <c r="J899" s="71" t="s">
        <v>17</v>
      </c>
      <c r="K899" s="68">
        <f t="shared" ref="K899:K962" si="100">IFERROR((I899*(F899+14.7))/(J899*10.73*H899),0)</f>
        <v>0</v>
      </c>
      <c r="L899" s="68">
        <f t="shared" ref="L899:L962" si="101">IFERROR((14.7*I899)/(10.73*H899*J899),0)</f>
        <v>0</v>
      </c>
      <c r="M899" s="68">
        <f t="shared" ref="M899:M962" si="102">K899-L899</f>
        <v>0</v>
      </c>
      <c r="N899" s="68">
        <f t="shared" ref="N899:N962" si="103">M899*E899</f>
        <v>0</v>
      </c>
      <c r="O899" s="71" t="s">
        <v>17</v>
      </c>
      <c r="P899" s="71" t="s">
        <v>17</v>
      </c>
      <c r="Q899" s="68">
        <f t="shared" ref="Q899:Q962" si="104">IFERROR(P899*O899*N899,0)</f>
        <v>0</v>
      </c>
    </row>
    <row r="900" spans="1:17" x14ac:dyDescent="0.25">
      <c r="A900" s="71"/>
      <c r="B900" s="71"/>
      <c r="C900" s="71" t="s">
        <v>17</v>
      </c>
      <c r="D900" s="71" t="s">
        <v>17</v>
      </c>
      <c r="E900" s="69">
        <f t="shared" si="98"/>
        <v>0</v>
      </c>
      <c r="F900" s="71" t="s">
        <v>17</v>
      </c>
      <c r="G900" s="70">
        <f t="shared" si="99"/>
        <v>0</v>
      </c>
      <c r="H900" s="71" t="s">
        <v>17</v>
      </c>
      <c r="I900" s="72" t="s">
        <v>17</v>
      </c>
      <c r="J900" s="71" t="s">
        <v>17</v>
      </c>
      <c r="K900" s="68">
        <f t="shared" si="100"/>
        <v>0</v>
      </c>
      <c r="L900" s="68">
        <f t="shared" si="101"/>
        <v>0</v>
      </c>
      <c r="M900" s="68">
        <f t="shared" si="102"/>
        <v>0</v>
      </c>
      <c r="N900" s="68">
        <f t="shared" si="103"/>
        <v>0</v>
      </c>
      <c r="O900" s="71" t="s">
        <v>17</v>
      </c>
      <c r="P900" s="71" t="s">
        <v>17</v>
      </c>
      <c r="Q900" s="68">
        <f t="shared" si="104"/>
        <v>0</v>
      </c>
    </row>
    <row r="901" spans="1:17" x14ac:dyDescent="0.25">
      <c r="A901" s="71"/>
      <c r="B901" s="71"/>
      <c r="C901" s="71" t="s">
        <v>17</v>
      </c>
      <c r="D901" s="71" t="s">
        <v>17</v>
      </c>
      <c r="E901" s="69">
        <f t="shared" si="98"/>
        <v>0</v>
      </c>
      <c r="F901" s="71" t="s">
        <v>17</v>
      </c>
      <c r="G901" s="70">
        <f t="shared" si="99"/>
        <v>0</v>
      </c>
      <c r="H901" s="71" t="s">
        <v>17</v>
      </c>
      <c r="I901" s="72" t="s">
        <v>17</v>
      </c>
      <c r="J901" s="71" t="s">
        <v>17</v>
      </c>
      <c r="K901" s="68">
        <f t="shared" si="100"/>
        <v>0</v>
      </c>
      <c r="L901" s="68">
        <f t="shared" si="101"/>
        <v>0</v>
      </c>
      <c r="M901" s="68">
        <f t="shared" si="102"/>
        <v>0</v>
      </c>
      <c r="N901" s="68">
        <f t="shared" si="103"/>
        <v>0</v>
      </c>
      <c r="O901" s="71" t="s">
        <v>17</v>
      </c>
      <c r="P901" s="71" t="s">
        <v>17</v>
      </c>
      <c r="Q901" s="68">
        <f t="shared" si="104"/>
        <v>0</v>
      </c>
    </row>
    <row r="902" spans="1:17" x14ac:dyDescent="0.25">
      <c r="A902" s="71"/>
      <c r="B902" s="71"/>
      <c r="C902" s="71" t="s">
        <v>17</v>
      </c>
      <c r="D902" s="71" t="s">
        <v>17</v>
      </c>
      <c r="E902" s="69">
        <f t="shared" si="98"/>
        <v>0</v>
      </c>
      <c r="F902" s="71" t="s">
        <v>17</v>
      </c>
      <c r="G902" s="70">
        <f t="shared" si="99"/>
        <v>0</v>
      </c>
      <c r="H902" s="71" t="s">
        <v>17</v>
      </c>
      <c r="I902" s="72" t="s">
        <v>17</v>
      </c>
      <c r="J902" s="71" t="s">
        <v>17</v>
      </c>
      <c r="K902" s="68">
        <f t="shared" si="100"/>
        <v>0</v>
      </c>
      <c r="L902" s="68">
        <f t="shared" si="101"/>
        <v>0</v>
      </c>
      <c r="M902" s="68">
        <f t="shared" si="102"/>
        <v>0</v>
      </c>
      <c r="N902" s="68">
        <f t="shared" si="103"/>
        <v>0</v>
      </c>
      <c r="O902" s="71" t="s">
        <v>17</v>
      </c>
      <c r="P902" s="71" t="s">
        <v>17</v>
      </c>
      <c r="Q902" s="68">
        <f t="shared" si="104"/>
        <v>0</v>
      </c>
    </row>
    <row r="903" spans="1:17" x14ac:dyDescent="0.25">
      <c r="A903" s="71"/>
      <c r="B903" s="71"/>
      <c r="C903" s="71" t="s">
        <v>17</v>
      </c>
      <c r="D903" s="71" t="s">
        <v>17</v>
      </c>
      <c r="E903" s="69">
        <f t="shared" si="98"/>
        <v>0</v>
      </c>
      <c r="F903" s="71" t="s">
        <v>17</v>
      </c>
      <c r="G903" s="70">
        <f t="shared" si="99"/>
        <v>0</v>
      </c>
      <c r="H903" s="71" t="s">
        <v>17</v>
      </c>
      <c r="I903" s="72" t="s">
        <v>17</v>
      </c>
      <c r="J903" s="71" t="s">
        <v>17</v>
      </c>
      <c r="K903" s="68">
        <f t="shared" si="100"/>
        <v>0</v>
      </c>
      <c r="L903" s="68">
        <f t="shared" si="101"/>
        <v>0</v>
      </c>
      <c r="M903" s="68">
        <f t="shared" si="102"/>
        <v>0</v>
      </c>
      <c r="N903" s="68">
        <f t="shared" si="103"/>
        <v>0</v>
      </c>
      <c r="O903" s="71" t="s">
        <v>17</v>
      </c>
      <c r="P903" s="71" t="s">
        <v>17</v>
      </c>
      <c r="Q903" s="68">
        <f t="shared" si="104"/>
        <v>0</v>
      </c>
    </row>
    <row r="904" spans="1:17" x14ac:dyDescent="0.25">
      <c r="A904" s="71"/>
      <c r="B904" s="71"/>
      <c r="C904" s="71" t="s">
        <v>17</v>
      </c>
      <c r="D904" s="71" t="s">
        <v>17</v>
      </c>
      <c r="E904" s="69">
        <f t="shared" si="98"/>
        <v>0</v>
      </c>
      <c r="F904" s="71" t="s">
        <v>17</v>
      </c>
      <c r="G904" s="70">
        <f t="shared" si="99"/>
        <v>0</v>
      </c>
      <c r="H904" s="71" t="s">
        <v>17</v>
      </c>
      <c r="I904" s="72" t="s">
        <v>17</v>
      </c>
      <c r="J904" s="71" t="s">
        <v>17</v>
      </c>
      <c r="K904" s="68">
        <f t="shared" si="100"/>
        <v>0</v>
      </c>
      <c r="L904" s="68">
        <f t="shared" si="101"/>
        <v>0</v>
      </c>
      <c r="M904" s="68">
        <f t="shared" si="102"/>
        <v>0</v>
      </c>
      <c r="N904" s="68">
        <f t="shared" si="103"/>
        <v>0</v>
      </c>
      <c r="O904" s="71" t="s">
        <v>17</v>
      </c>
      <c r="P904" s="71" t="s">
        <v>17</v>
      </c>
      <c r="Q904" s="68">
        <f t="shared" si="104"/>
        <v>0</v>
      </c>
    </row>
    <row r="905" spans="1:17" x14ac:dyDescent="0.25">
      <c r="A905" s="71"/>
      <c r="B905" s="71"/>
      <c r="C905" s="71" t="s">
        <v>17</v>
      </c>
      <c r="D905" s="71" t="s">
        <v>17</v>
      </c>
      <c r="E905" s="69">
        <f t="shared" si="98"/>
        <v>0</v>
      </c>
      <c r="F905" s="71" t="s">
        <v>17</v>
      </c>
      <c r="G905" s="70">
        <f t="shared" si="99"/>
        <v>0</v>
      </c>
      <c r="H905" s="71" t="s">
        <v>17</v>
      </c>
      <c r="I905" s="72" t="s">
        <v>17</v>
      </c>
      <c r="J905" s="71" t="s">
        <v>17</v>
      </c>
      <c r="K905" s="68">
        <f t="shared" si="100"/>
        <v>0</v>
      </c>
      <c r="L905" s="68">
        <f t="shared" si="101"/>
        <v>0</v>
      </c>
      <c r="M905" s="68">
        <f t="shared" si="102"/>
        <v>0</v>
      </c>
      <c r="N905" s="68">
        <f t="shared" si="103"/>
        <v>0</v>
      </c>
      <c r="O905" s="71" t="s">
        <v>17</v>
      </c>
      <c r="P905" s="71" t="s">
        <v>17</v>
      </c>
      <c r="Q905" s="68">
        <f t="shared" si="104"/>
        <v>0</v>
      </c>
    </row>
    <row r="906" spans="1:17" x14ac:dyDescent="0.25">
      <c r="A906" s="71"/>
      <c r="B906" s="71"/>
      <c r="C906" s="71" t="s">
        <v>17</v>
      </c>
      <c r="D906" s="71" t="s">
        <v>17</v>
      </c>
      <c r="E906" s="69">
        <f t="shared" si="98"/>
        <v>0</v>
      </c>
      <c r="F906" s="71" t="s">
        <v>17</v>
      </c>
      <c r="G906" s="70">
        <f t="shared" si="99"/>
        <v>0</v>
      </c>
      <c r="H906" s="71" t="s">
        <v>17</v>
      </c>
      <c r="I906" s="72" t="s">
        <v>17</v>
      </c>
      <c r="J906" s="71" t="s">
        <v>17</v>
      </c>
      <c r="K906" s="68">
        <f t="shared" si="100"/>
        <v>0</v>
      </c>
      <c r="L906" s="68">
        <f t="shared" si="101"/>
        <v>0</v>
      </c>
      <c r="M906" s="68">
        <f t="shared" si="102"/>
        <v>0</v>
      </c>
      <c r="N906" s="68">
        <f t="shared" si="103"/>
        <v>0</v>
      </c>
      <c r="O906" s="71" t="s">
        <v>17</v>
      </c>
      <c r="P906" s="71" t="s">
        <v>17</v>
      </c>
      <c r="Q906" s="68">
        <f t="shared" si="104"/>
        <v>0</v>
      </c>
    </row>
    <row r="907" spans="1:17" x14ac:dyDescent="0.25">
      <c r="A907" s="71"/>
      <c r="B907" s="71"/>
      <c r="C907" s="71" t="s">
        <v>17</v>
      </c>
      <c r="D907" s="71" t="s">
        <v>17</v>
      </c>
      <c r="E907" s="69">
        <f t="shared" si="98"/>
        <v>0</v>
      </c>
      <c r="F907" s="71" t="s">
        <v>17</v>
      </c>
      <c r="G907" s="70">
        <f t="shared" si="99"/>
        <v>0</v>
      </c>
      <c r="H907" s="71" t="s">
        <v>17</v>
      </c>
      <c r="I907" s="72" t="s">
        <v>17</v>
      </c>
      <c r="J907" s="71" t="s">
        <v>17</v>
      </c>
      <c r="K907" s="68">
        <f t="shared" si="100"/>
        <v>0</v>
      </c>
      <c r="L907" s="68">
        <f t="shared" si="101"/>
        <v>0</v>
      </c>
      <c r="M907" s="68">
        <f t="shared" si="102"/>
        <v>0</v>
      </c>
      <c r="N907" s="68">
        <f t="shared" si="103"/>
        <v>0</v>
      </c>
      <c r="O907" s="71" t="s">
        <v>17</v>
      </c>
      <c r="P907" s="71" t="s">
        <v>17</v>
      </c>
      <c r="Q907" s="68">
        <f t="shared" si="104"/>
        <v>0</v>
      </c>
    </row>
    <row r="908" spans="1:17" x14ac:dyDescent="0.25">
      <c r="A908" s="71"/>
      <c r="B908" s="71"/>
      <c r="C908" s="71" t="s">
        <v>17</v>
      </c>
      <c r="D908" s="71" t="s">
        <v>17</v>
      </c>
      <c r="E908" s="69">
        <f t="shared" si="98"/>
        <v>0</v>
      </c>
      <c r="F908" s="71" t="s">
        <v>17</v>
      </c>
      <c r="G908" s="70">
        <f t="shared" si="99"/>
        <v>0</v>
      </c>
      <c r="H908" s="71" t="s">
        <v>17</v>
      </c>
      <c r="I908" s="72" t="s">
        <v>17</v>
      </c>
      <c r="J908" s="71" t="s">
        <v>17</v>
      </c>
      <c r="K908" s="68">
        <f t="shared" si="100"/>
        <v>0</v>
      </c>
      <c r="L908" s="68">
        <f t="shared" si="101"/>
        <v>0</v>
      </c>
      <c r="M908" s="68">
        <f t="shared" si="102"/>
        <v>0</v>
      </c>
      <c r="N908" s="68">
        <f t="shared" si="103"/>
        <v>0</v>
      </c>
      <c r="O908" s="71" t="s">
        <v>17</v>
      </c>
      <c r="P908" s="71" t="s">
        <v>17</v>
      </c>
      <c r="Q908" s="68">
        <f t="shared" si="104"/>
        <v>0</v>
      </c>
    </row>
    <row r="909" spans="1:17" x14ac:dyDescent="0.25">
      <c r="A909" s="71"/>
      <c r="B909" s="71"/>
      <c r="C909" s="71" t="s">
        <v>17</v>
      </c>
      <c r="D909" s="71" t="s">
        <v>17</v>
      </c>
      <c r="E909" s="69">
        <f t="shared" si="98"/>
        <v>0</v>
      </c>
      <c r="F909" s="71" t="s">
        <v>17</v>
      </c>
      <c r="G909" s="70">
        <f t="shared" si="99"/>
        <v>0</v>
      </c>
      <c r="H909" s="71" t="s">
        <v>17</v>
      </c>
      <c r="I909" s="72" t="s">
        <v>17</v>
      </c>
      <c r="J909" s="71" t="s">
        <v>17</v>
      </c>
      <c r="K909" s="68">
        <f t="shared" si="100"/>
        <v>0</v>
      </c>
      <c r="L909" s="68">
        <f t="shared" si="101"/>
        <v>0</v>
      </c>
      <c r="M909" s="68">
        <f t="shared" si="102"/>
        <v>0</v>
      </c>
      <c r="N909" s="68">
        <f t="shared" si="103"/>
        <v>0</v>
      </c>
      <c r="O909" s="71" t="s">
        <v>17</v>
      </c>
      <c r="P909" s="71" t="s">
        <v>17</v>
      </c>
      <c r="Q909" s="68">
        <f t="shared" si="104"/>
        <v>0</v>
      </c>
    </row>
    <row r="910" spans="1:17" x14ac:dyDescent="0.25">
      <c r="A910" s="71"/>
      <c r="B910" s="71"/>
      <c r="C910" s="71" t="s">
        <v>17</v>
      </c>
      <c r="D910" s="71" t="s">
        <v>17</v>
      </c>
      <c r="E910" s="69">
        <f t="shared" si="98"/>
        <v>0</v>
      </c>
      <c r="F910" s="71" t="s">
        <v>17</v>
      </c>
      <c r="G910" s="70">
        <f t="shared" si="99"/>
        <v>0</v>
      </c>
      <c r="H910" s="71" t="s">
        <v>17</v>
      </c>
      <c r="I910" s="72" t="s">
        <v>17</v>
      </c>
      <c r="J910" s="71" t="s">
        <v>17</v>
      </c>
      <c r="K910" s="68">
        <f t="shared" si="100"/>
        <v>0</v>
      </c>
      <c r="L910" s="68">
        <f t="shared" si="101"/>
        <v>0</v>
      </c>
      <c r="M910" s="68">
        <f t="shared" si="102"/>
        <v>0</v>
      </c>
      <c r="N910" s="68">
        <f t="shared" si="103"/>
        <v>0</v>
      </c>
      <c r="O910" s="71" t="s">
        <v>17</v>
      </c>
      <c r="P910" s="71" t="s">
        <v>17</v>
      </c>
      <c r="Q910" s="68">
        <f t="shared" si="104"/>
        <v>0</v>
      </c>
    </row>
    <row r="911" spans="1:17" x14ac:dyDescent="0.25">
      <c r="A911" s="71"/>
      <c r="B911" s="71"/>
      <c r="C911" s="71" t="s">
        <v>17</v>
      </c>
      <c r="D911" s="71" t="s">
        <v>17</v>
      </c>
      <c r="E911" s="69">
        <f t="shared" si="98"/>
        <v>0</v>
      </c>
      <c r="F911" s="71" t="s">
        <v>17</v>
      </c>
      <c r="G911" s="70">
        <f t="shared" si="99"/>
        <v>0</v>
      </c>
      <c r="H911" s="71" t="s">
        <v>17</v>
      </c>
      <c r="I911" s="72" t="s">
        <v>17</v>
      </c>
      <c r="J911" s="71" t="s">
        <v>17</v>
      </c>
      <c r="K911" s="68">
        <f t="shared" si="100"/>
        <v>0</v>
      </c>
      <c r="L911" s="68">
        <f t="shared" si="101"/>
        <v>0</v>
      </c>
      <c r="M911" s="68">
        <f t="shared" si="102"/>
        <v>0</v>
      </c>
      <c r="N911" s="68">
        <f t="shared" si="103"/>
        <v>0</v>
      </c>
      <c r="O911" s="71" t="s">
        <v>17</v>
      </c>
      <c r="P911" s="71" t="s">
        <v>17</v>
      </c>
      <c r="Q911" s="68">
        <f t="shared" si="104"/>
        <v>0</v>
      </c>
    </row>
    <row r="912" spans="1:17" x14ac:dyDescent="0.25">
      <c r="A912" s="71"/>
      <c r="B912" s="71"/>
      <c r="C912" s="71" t="s">
        <v>17</v>
      </c>
      <c r="D912" s="71" t="s">
        <v>17</v>
      </c>
      <c r="E912" s="69">
        <f t="shared" si="98"/>
        <v>0</v>
      </c>
      <c r="F912" s="71" t="s">
        <v>17</v>
      </c>
      <c r="G912" s="70">
        <f t="shared" si="99"/>
        <v>0</v>
      </c>
      <c r="H912" s="71" t="s">
        <v>17</v>
      </c>
      <c r="I912" s="72" t="s">
        <v>17</v>
      </c>
      <c r="J912" s="71" t="s">
        <v>17</v>
      </c>
      <c r="K912" s="68">
        <f t="shared" si="100"/>
        <v>0</v>
      </c>
      <c r="L912" s="68">
        <f t="shared" si="101"/>
        <v>0</v>
      </c>
      <c r="M912" s="68">
        <f t="shared" si="102"/>
        <v>0</v>
      </c>
      <c r="N912" s="68">
        <f t="shared" si="103"/>
        <v>0</v>
      </c>
      <c r="O912" s="71" t="s">
        <v>17</v>
      </c>
      <c r="P912" s="71" t="s">
        <v>17</v>
      </c>
      <c r="Q912" s="68">
        <f t="shared" si="104"/>
        <v>0</v>
      </c>
    </row>
    <row r="913" spans="1:17" x14ac:dyDescent="0.25">
      <c r="A913" s="71"/>
      <c r="B913" s="71"/>
      <c r="C913" s="71" t="s">
        <v>17</v>
      </c>
      <c r="D913" s="71" t="s">
        <v>17</v>
      </c>
      <c r="E913" s="69">
        <f t="shared" si="98"/>
        <v>0</v>
      </c>
      <c r="F913" s="71" t="s">
        <v>17</v>
      </c>
      <c r="G913" s="70">
        <f t="shared" si="99"/>
        <v>0</v>
      </c>
      <c r="H913" s="71" t="s">
        <v>17</v>
      </c>
      <c r="I913" s="72" t="s">
        <v>17</v>
      </c>
      <c r="J913" s="71" t="s">
        <v>17</v>
      </c>
      <c r="K913" s="68">
        <f t="shared" si="100"/>
        <v>0</v>
      </c>
      <c r="L913" s="68">
        <f t="shared" si="101"/>
        <v>0</v>
      </c>
      <c r="M913" s="68">
        <f t="shared" si="102"/>
        <v>0</v>
      </c>
      <c r="N913" s="68">
        <f t="shared" si="103"/>
        <v>0</v>
      </c>
      <c r="O913" s="71" t="s">
        <v>17</v>
      </c>
      <c r="P913" s="71" t="s">
        <v>17</v>
      </c>
      <c r="Q913" s="68">
        <f t="shared" si="104"/>
        <v>0</v>
      </c>
    </row>
    <row r="914" spans="1:17" x14ac:dyDescent="0.25">
      <c r="A914" s="71"/>
      <c r="B914" s="71"/>
      <c r="C914" s="71" t="s">
        <v>17</v>
      </c>
      <c r="D914" s="71" t="s">
        <v>17</v>
      </c>
      <c r="E914" s="69">
        <f t="shared" si="98"/>
        <v>0</v>
      </c>
      <c r="F914" s="71" t="s">
        <v>17</v>
      </c>
      <c r="G914" s="70">
        <f t="shared" si="99"/>
        <v>0</v>
      </c>
      <c r="H914" s="71" t="s">
        <v>17</v>
      </c>
      <c r="I914" s="72" t="s">
        <v>17</v>
      </c>
      <c r="J914" s="71" t="s">
        <v>17</v>
      </c>
      <c r="K914" s="68">
        <f t="shared" si="100"/>
        <v>0</v>
      </c>
      <c r="L914" s="68">
        <f t="shared" si="101"/>
        <v>0</v>
      </c>
      <c r="M914" s="68">
        <f t="shared" si="102"/>
        <v>0</v>
      </c>
      <c r="N914" s="68">
        <f t="shared" si="103"/>
        <v>0</v>
      </c>
      <c r="O914" s="71" t="s">
        <v>17</v>
      </c>
      <c r="P914" s="71" t="s">
        <v>17</v>
      </c>
      <c r="Q914" s="68">
        <f t="shared" si="104"/>
        <v>0</v>
      </c>
    </row>
    <row r="915" spans="1:17" x14ac:dyDescent="0.25">
      <c r="A915" s="71"/>
      <c r="B915" s="71"/>
      <c r="C915" s="71" t="s">
        <v>17</v>
      </c>
      <c r="D915" s="71" t="s">
        <v>17</v>
      </c>
      <c r="E915" s="69">
        <f t="shared" si="98"/>
        <v>0</v>
      </c>
      <c r="F915" s="71" t="s">
        <v>17</v>
      </c>
      <c r="G915" s="70">
        <f t="shared" si="99"/>
        <v>0</v>
      </c>
      <c r="H915" s="71" t="s">
        <v>17</v>
      </c>
      <c r="I915" s="72" t="s">
        <v>17</v>
      </c>
      <c r="J915" s="71" t="s">
        <v>17</v>
      </c>
      <c r="K915" s="68">
        <f t="shared" si="100"/>
        <v>0</v>
      </c>
      <c r="L915" s="68">
        <f t="shared" si="101"/>
        <v>0</v>
      </c>
      <c r="M915" s="68">
        <f t="shared" si="102"/>
        <v>0</v>
      </c>
      <c r="N915" s="68">
        <f t="shared" si="103"/>
        <v>0</v>
      </c>
      <c r="O915" s="71" t="s">
        <v>17</v>
      </c>
      <c r="P915" s="71" t="s">
        <v>17</v>
      </c>
      <c r="Q915" s="68">
        <f t="shared" si="104"/>
        <v>0</v>
      </c>
    </row>
    <row r="916" spans="1:17" x14ac:dyDescent="0.25">
      <c r="A916" s="71"/>
      <c r="B916" s="71"/>
      <c r="C916" s="71" t="s">
        <v>17</v>
      </c>
      <c r="D916" s="71" t="s">
        <v>17</v>
      </c>
      <c r="E916" s="69">
        <f t="shared" si="98"/>
        <v>0</v>
      </c>
      <c r="F916" s="71" t="s">
        <v>17</v>
      </c>
      <c r="G916" s="70">
        <f t="shared" si="99"/>
        <v>0</v>
      </c>
      <c r="H916" s="71" t="s">
        <v>17</v>
      </c>
      <c r="I916" s="72" t="s">
        <v>17</v>
      </c>
      <c r="J916" s="71" t="s">
        <v>17</v>
      </c>
      <c r="K916" s="68">
        <f t="shared" si="100"/>
        <v>0</v>
      </c>
      <c r="L916" s="68">
        <f t="shared" si="101"/>
        <v>0</v>
      </c>
      <c r="M916" s="68">
        <f t="shared" si="102"/>
        <v>0</v>
      </c>
      <c r="N916" s="68">
        <f t="shared" si="103"/>
        <v>0</v>
      </c>
      <c r="O916" s="71" t="s">
        <v>17</v>
      </c>
      <c r="P916" s="71" t="s">
        <v>17</v>
      </c>
      <c r="Q916" s="68">
        <f t="shared" si="104"/>
        <v>0</v>
      </c>
    </row>
    <row r="917" spans="1:17" x14ac:dyDescent="0.25">
      <c r="A917" s="71"/>
      <c r="B917" s="71"/>
      <c r="C917" s="71" t="s">
        <v>17</v>
      </c>
      <c r="D917" s="71" t="s">
        <v>17</v>
      </c>
      <c r="E917" s="69">
        <f t="shared" si="98"/>
        <v>0</v>
      </c>
      <c r="F917" s="71" t="s">
        <v>17</v>
      </c>
      <c r="G917" s="70">
        <f t="shared" si="99"/>
        <v>0</v>
      </c>
      <c r="H917" s="71" t="s">
        <v>17</v>
      </c>
      <c r="I917" s="72" t="s">
        <v>17</v>
      </c>
      <c r="J917" s="71" t="s">
        <v>17</v>
      </c>
      <c r="K917" s="68">
        <f t="shared" si="100"/>
        <v>0</v>
      </c>
      <c r="L917" s="68">
        <f t="shared" si="101"/>
        <v>0</v>
      </c>
      <c r="M917" s="68">
        <f t="shared" si="102"/>
        <v>0</v>
      </c>
      <c r="N917" s="68">
        <f t="shared" si="103"/>
        <v>0</v>
      </c>
      <c r="O917" s="71" t="s">
        <v>17</v>
      </c>
      <c r="P917" s="71" t="s">
        <v>17</v>
      </c>
      <c r="Q917" s="68">
        <f t="shared" si="104"/>
        <v>0</v>
      </c>
    </row>
    <row r="918" spans="1:17" x14ac:dyDescent="0.25">
      <c r="A918" s="71"/>
      <c r="B918" s="71"/>
      <c r="C918" s="71" t="s">
        <v>17</v>
      </c>
      <c r="D918" s="71" t="s">
        <v>17</v>
      </c>
      <c r="E918" s="69">
        <f t="shared" si="98"/>
        <v>0</v>
      </c>
      <c r="F918" s="71" t="s">
        <v>17</v>
      </c>
      <c r="G918" s="70">
        <f t="shared" si="99"/>
        <v>0</v>
      </c>
      <c r="H918" s="71" t="s">
        <v>17</v>
      </c>
      <c r="I918" s="72" t="s">
        <v>17</v>
      </c>
      <c r="J918" s="71" t="s">
        <v>17</v>
      </c>
      <c r="K918" s="68">
        <f t="shared" si="100"/>
        <v>0</v>
      </c>
      <c r="L918" s="68">
        <f t="shared" si="101"/>
        <v>0</v>
      </c>
      <c r="M918" s="68">
        <f t="shared" si="102"/>
        <v>0</v>
      </c>
      <c r="N918" s="68">
        <f t="shared" si="103"/>
        <v>0</v>
      </c>
      <c r="O918" s="71" t="s">
        <v>17</v>
      </c>
      <c r="P918" s="71" t="s">
        <v>17</v>
      </c>
      <c r="Q918" s="68">
        <f t="shared" si="104"/>
        <v>0</v>
      </c>
    </row>
    <row r="919" spans="1:17" x14ac:dyDescent="0.25">
      <c r="A919" s="71"/>
      <c r="B919" s="71"/>
      <c r="C919" s="71" t="s">
        <v>17</v>
      </c>
      <c r="D919" s="71" t="s">
        <v>17</v>
      </c>
      <c r="E919" s="69">
        <f t="shared" si="98"/>
        <v>0</v>
      </c>
      <c r="F919" s="71" t="s">
        <v>17</v>
      </c>
      <c r="G919" s="70">
        <f t="shared" si="99"/>
        <v>0</v>
      </c>
      <c r="H919" s="71" t="s">
        <v>17</v>
      </c>
      <c r="I919" s="72" t="s">
        <v>17</v>
      </c>
      <c r="J919" s="71" t="s">
        <v>17</v>
      </c>
      <c r="K919" s="68">
        <f t="shared" si="100"/>
        <v>0</v>
      </c>
      <c r="L919" s="68">
        <f t="shared" si="101"/>
        <v>0</v>
      </c>
      <c r="M919" s="68">
        <f t="shared" si="102"/>
        <v>0</v>
      </c>
      <c r="N919" s="68">
        <f t="shared" si="103"/>
        <v>0</v>
      </c>
      <c r="O919" s="71" t="s">
        <v>17</v>
      </c>
      <c r="P919" s="71" t="s">
        <v>17</v>
      </c>
      <c r="Q919" s="68">
        <f t="shared" si="104"/>
        <v>0</v>
      </c>
    </row>
    <row r="920" spans="1:17" x14ac:dyDescent="0.25">
      <c r="A920" s="71"/>
      <c r="B920" s="71"/>
      <c r="C920" s="71" t="s">
        <v>17</v>
      </c>
      <c r="D920" s="71" t="s">
        <v>17</v>
      </c>
      <c r="E920" s="69">
        <f t="shared" si="98"/>
        <v>0</v>
      </c>
      <c r="F920" s="71" t="s">
        <v>17</v>
      </c>
      <c r="G920" s="70">
        <f t="shared" si="99"/>
        <v>0</v>
      </c>
      <c r="H920" s="71" t="s">
        <v>17</v>
      </c>
      <c r="I920" s="72" t="s">
        <v>17</v>
      </c>
      <c r="J920" s="71" t="s">
        <v>17</v>
      </c>
      <c r="K920" s="68">
        <f t="shared" si="100"/>
        <v>0</v>
      </c>
      <c r="L920" s="68">
        <f t="shared" si="101"/>
        <v>0</v>
      </c>
      <c r="M920" s="68">
        <f t="shared" si="102"/>
        <v>0</v>
      </c>
      <c r="N920" s="68">
        <f t="shared" si="103"/>
        <v>0</v>
      </c>
      <c r="O920" s="71" t="s">
        <v>17</v>
      </c>
      <c r="P920" s="71" t="s">
        <v>17</v>
      </c>
      <c r="Q920" s="68">
        <f t="shared" si="104"/>
        <v>0</v>
      </c>
    </row>
    <row r="921" spans="1:17" x14ac:dyDescent="0.25">
      <c r="A921" s="71"/>
      <c r="B921" s="71"/>
      <c r="C921" s="71" t="s">
        <v>17</v>
      </c>
      <c r="D921" s="71" t="s">
        <v>17</v>
      </c>
      <c r="E921" s="69">
        <f t="shared" si="98"/>
        <v>0</v>
      </c>
      <c r="F921" s="71" t="s">
        <v>17</v>
      </c>
      <c r="G921" s="70">
        <f t="shared" si="99"/>
        <v>0</v>
      </c>
      <c r="H921" s="71" t="s">
        <v>17</v>
      </c>
      <c r="I921" s="72" t="s">
        <v>17</v>
      </c>
      <c r="J921" s="71" t="s">
        <v>17</v>
      </c>
      <c r="K921" s="68">
        <f t="shared" si="100"/>
        <v>0</v>
      </c>
      <c r="L921" s="68">
        <f t="shared" si="101"/>
        <v>0</v>
      </c>
      <c r="M921" s="68">
        <f t="shared" si="102"/>
        <v>0</v>
      </c>
      <c r="N921" s="68">
        <f t="shared" si="103"/>
        <v>0</v>
      </c>
      <c r="O921" s="71" t="s">
        <v>17</v>
      </c>
      <c r="P921" s="71" t="s">
        <v>17</v>
      </c>
      <c r="Q921" s="68">
        <f t="shared" si="104"/>
        <v>0</v>
      </c>
    </row>
    <row r="922" spans="1:17" x14ac:dyDescent="0.25">
      <c r="A922" s="71"/>
      <c r="B922" s="71"/>
      <c r="C922" s="71" t="s">
        <v>17</v>
      </c>
      <c r="D922" s="71" t="s">
        <v>17</v>
      </c>
      <c r="E922" s="69">
        <f t="shared" si="98"/>
        <v>0</v>
      </c>
      <c r="F922" s="71" t="s">
        <v>17</v>
      </c>
      <c r="G922" s="70">
        <f t="shared" si="99"/>
        <v>0</v>
      </c>
      <c r="H922" s="71" t="s">
        <v>17</v>
      </c>
      <c r="I922" s="72" t="s">
        <v>17</v>
      </c>
      <c r="J922" s="71" t="s">
        <v>17</v>
      </c>
      <c r="K922" s="68">
        <f t="shared" si="100"/>
        <v>0</v>
      </c>
      <c r="L922" s="68">
        <f t="shared" si="101"/>
        <v>0</v>
      </c>
      <c r="M922" s="68">
        <f t="shared" si="102"/>
        <v>0</v>
      </c>
      <c r="N922" s="68">
        <f t="shared" si="103"/>
        <v>0</v>
      </c>
      <c r="O922" s="71" t="s">
        <v>17</v>
      </c>
      <c r="P922" s="71" t="s">
        <v>17</v>
      </c>
      <c r="Q922" s="68">
        <f t="shared" si="104"/>
        <v>0</v>
      </c>
    </row>
    <row r="923" spans="1:17" x14ac:dyDescent="0.25">
      <c r="A923" s="71"/>
      <c r="B923" s="71"/>
      <c r="C923" s="71" t="s">
        <v>17</v>
      </c>
      <c r="D923" s="71" t="s">
        <v>17</v>
      </c>
      <c r="E923" s="69">
        <f t="shared" si="98"/>
        <v>0</v>
      </c>
      <c r="F923" s="71" t="s">
        <v>17</v>
      </c>
      <c r="G923" s="70">
        <f t="shared" si="99"/>
        <v>0</v>
      </c>
      <c r="H923" s="71" t="s">
        <v>17</v>
      </c>
      <c r="I923" s="72" t="s">
        <v>17</v>
      </c>
      <c r="J923" s="71" t="s">
        <v>17</v>
      </c>
      <c r="K923" s="68">
        <f t="shared" si="100"/>
        <v>0</v>
      </c>
      <c r="L923" s="68">
        <f t="shared" si="101"/>
        <v>0</v>
      </c>
      <c r="M923" s="68">
        <f t="shared" si="102"/>
        <v>0</v>
      </c>
      <c r="N923" s="68">
        <f t="shared" si="103"/>
        <v>0</v>
      </c>
      <c r="O923" s="71" t="s">
        <v>17</v>
      </c>
      <c r="P923" s="71" t="s">
        <v>17</v>
      </c>
      <c r="Q923" s="68">
        <f t="shared" si="104"/>
        <v>0</v>
      </c>
    </row>
    <row r="924" spans="1:17" x14ac:dyDescent="0.25">
      <c r="A924" s="71"/>
      <c r="B924" s="71"/>
      <c r="C924" s="71" t="s">
        <v>17</v>
      </c>
      <c r="D924" s="71" t="s">
        <v>17</v>
      </c>
      <c r="E924" s="69">
        <f t="shared" si="98"/>
        <v>0</v>
      </c>
      <c r="F924" s="71" t="s">
        <v>17</v>
      </c>
      <c r="G924" s="70">
        <f t="shared" si="99"/>
        <v>0</v>
      </c>
      <c r="H924" s="71" t="s">
        <v>17</v>
      </c>
      <c r="I924" s="72" t="s">
        <v>17</v>
      </c>
      <c r="J924" s="71" t="s">
        <v>17</v>
      </c>
      <c r="K924" s="68">
        <f t="shared" si="100"/>
        <v>0</v>
      </c>
      <c r="L924" s="68">
        <f t="shared" si="101"/>
        <v>0</v>
      </c>
      <c r="M924" s="68">
        <f t="shared" si="102"/>
        <v>0</v>
      </c>
      <c r="N924" s="68">
        <f t="shared" si="103"/>
        <v>0</v>
      </c>
      <c r="O924" s="71" t="s">
        <v>17</v>
      </c>
      <c r="P924" s="71" t="s">
        <v>17</v>
      </c>
      <c r="Q924" s="68">
        <f t="shared" si="104"/>
        <v>0</v>
      </c>
    </row>
    <row r="925" spans="1:17" x14ac:dyDescent="0.25">
      <c r="A925" s="71"/>
      <c r="B925" s="71"/>
      <c r="C925" s="71" t="s">
        <v>17</v>
      </c>
      <c r="D925" s="71" t="s">
        <v>17</v>
      </c>
      <c r="E925" s="69">
        <f t="shared" si="98"/>
        <v>0</v>
      </c>
      <c r="F925" s="71" t="s">
        <v>17</v>
      </c>
      <c r="G925" s="70">
        <f t="shared" si="99"/>
        <v>0</v>
      </c>
      <c r="H925" s="71" t="s">
        <v>17</v>
      </c>
      <c r="I925" s="72" t="s">
        <v>17</v>
      </c>
      <c r="J925" s="71" t="s">
        <v>17</v>
      </c>
      <c r="K925" s="68">
        <f t="shared" si="100"/>
        <v>0</v>
      </c>
      <c r="L925" s="68">
        <f t="shared" si="101"/>
        <v>0</v>
      </c>
      <c r="M925" s="68">
        <f t="shared" si="102"/>
        <v>0</v>
      </c>
      <c r="N925" s="68">
        <f t="shared" si="103"/>
        <v>0</v>
      </c>
      <c r="O925" s="71" t="s">
        <v>17</v>
      </c>
      <c r="P925" s="71" t="s">
        <v>17</v>
      </c>
      <c r="Q925" s="68">
        <f t="shared" si="104"/>
        <v>0</v>
      </c>
    </row>
    <row r="926" spans="1:17" x14ac:dyDescent="0.25">
      <c r="A926" s="71"/>
      <c r="B926" s="71"/>
      <c r="C926" s="71" t="s">
        <v>17</v>
      </c>
      <c r="D926" s="71" t="s">
        <v>17</v>
      </c>
      <c r="E926" s="69">
        <f t="shared" si="98"/>
        <v>0</v>
      </c>
      <c r="F926" s="71" t="s">
        <v>17</v>
      </c>
      <c r="G926" s="70">
        <f t="shared" si="99"/>
        <v>0</v>
      </c>
      <c r="H926" s="71" t="s">
        <v>17</v>
      </c>
      <c r="I926" s="72" t="s">
        <v>17</v>
      </c>
      <c r="J926" s="71" t="s">
        <v>17</v>
      </c>
      <c r="K926" s="68">
        <f t="shared" si="100"/>
        <v>0</v>
      </c>
      <c r="L926" s="68">
        <f t="shared" si="101"/>
        <v>0</v>
      </c>
      <c r="M926" s="68">
        <f t="shared" si="102"/>
        <v>0</v>
      </c>
      <c r="N926" s="68">
        <f t="shared" si="103"/>
        <v>0</v>
      </c>
      <c r="O926" s="71" t="s">
        <v>17</v>
      </c>
      <c r="P926" s="71" t="s">
        <v>17</v>
      </c>
      <c r="Q926" s="68">
        <f t="shared" si="104"/>
        <v>0</v>
      </c>
    </row>
    <row r="927" spans="1:17" x14ac:dyDescent="0.25">
      <c r="A927" s="71"/>
      <c r="B927" s="71"/>
      <c r="C927" s="71" t="s">
        <v>17</v>
      </c>
      <c r="D927" s="71" t="s">
        <v>17</v>
      </c>
      <c r="E927" s="69">
        <f t="shared" si="98"/>
        <v>0</v>
      </c>
      <c r="F927" s="71" t="s">
        <v>17</v>
      </c>
      <c r="G927" s="70">
        <f t="shared" si="99"/>
        <v>0</v>
      </c>
      <c r="H927" s="71" t="s">
        <v>17</v>
      </c>
      <c r="I927" s="72" t="s">
        <v>17</v>
      </c>
      <c r="J927" s="71" t="s">
        <v>17</v>
      </c>
      <c r="K927" s="68">
        <f t="shared" si="100"/>
        <v>0</v>
      </c>
      <c r="L927" s="68">
        <f t="shared" si="101"/>
        <v>0</v>
      </c>
      <c r="M927" s="68">
        <f t="shared" si="102"/>
        <v>0</v>
      </c>
      <c r="N927" s="68">
        <f t="shared" si="103"/>
        <v>0</v>
      </c>
      <c r="O927" s="71" t="s">
        <v>17</v>
      </c>
      <c r="P927" s="71" t="s">
        <v>17</v>
      </c>
      <c r="Q927" s="68">
        <f t="shared" si="104"/>
        <v>0</v>
      </c>
    </row>
    <row r="928" spans="1:17" x14ac:dyDescent="0.25">
      <c r="A928" s="71"/>
      <c r="B928" s="71"/>
      <c r="C928" s="71" t="s">
        <v>17</v>
      </c>
      <c r="D928" s="71" t="s">
        <v>17</v>
      </c>
      <c r="E928" s="69">
        <f t="shared" si="98"/>
        <v>0</v>
      </c>
      <c r="F928" s="71" t="s">
        <v>17</v>
      </c>
      <c r="G928" s="70">
        <f t="shared" si="99"/>
        <v>0</v>
      </c>
      <c r="H928" s="71" t="s">
        <v>17</v>
      </c>
      <c r="I928" s="72" t="s">
        <v>17</v>
      </c>
      <c r="J928" s="71" t="s">
        <v>17</v>
      </c>
      <c r="K928" s="68">
        <f t="shared" si="100"/>
        <v>0</v>
      </c>
      <c r="L928" s="68">
        <f t="shared" si="101"/>
        <v>0</v>
      </c>
      <c r="M928" s="68">
        <f t="shared" si="102"/>
        <v>0</v>
      </c>
      <c r="N928" s="68">
        <f t="shared" si="103"/>
        <v>0</v>
      </c>
      <c r="O928" s="71" t="s">
        <v>17</v>
      </c>
      <c r="P928" s="71" t="s">
        <v>17</v>
      </c>
      <c r="Q928" s="68">
        <f t="shared" si="104"/>
        <v>0</v>
      </c>
    </row>
    <row r="929" spans="1:17" x14ac:dyDescent="0.25">
      <c r="A929" s="71"/>
      <c r="B929" s="71"/>
      <c r="C929" s="71" t="s">
        <v>17</v>
      </c>
      <c r="D929" s="71" t="s">
        <v>17</v>
      </c>
      <c r="E929" s="69">
        <f t="shared" si="98"/>
        <v>0</v>
      </c>
      <c r="F929" s="71" t="s">
        <v>17</v>
      </c>
      <c r="G929" s="70">
        <f t="shared" si="99"/>
        <v>0</v>
      </c>
      <c r="H929" s="71" t="s">
        <v>17</v>
      </c>
      <c r="I929" s="72" t="s">
        <v>17</v>
      </c>
      <c r="J929" s="71" t="s">
        <v>17</v>
      </c>
      <c r="K929" s="68">
        <f t="shared" si="100"/>
        <v>0</v>
      </c>
      <c r="L929" s="68">
        <f t="shared" si="101"/>
        <v>0</v>
      </c>
      <c r="M929" s="68">
        <f t="shared" si="102"/>
        <v>0</v>
      </c>
      <c r="N929" s="68">
        <f t="shared" si="103"/>
        <v>0</v>
      </c>
      <c r="O929" s="71" t="s">
        <v>17</v>
      </c>
      <c r="P929" s="71" t="s">
        <v>17</v>
      </c>
      <c r="Q929" s="68">
        <f t="shared" si="104"/>
        <v>0</v>
      </c>
    </row>
    <row r="930" spans="1:17" x14ac:dyDescent="0.25">
      <c r="A930" s="71"/>
      <c r="B930" s="71"/>
      <c r="C930" s="71" t="s">
        <v>17</v>
      </c>
      <c r="D930" s="71" t="s">
        <v>17</v>
      </c>
      <c r="E930" s="69">
        <f t="shared" si="98"/>
        <v>0</v>
      </c>
      <c r="F930" s="71" t="s">
        <v>17</v>
      </c>
      <c r="G930" s="70">
        <f t="shared" si="99"/>
        <v>0</v>
      </c>
      <c r="H930" s="71" t="s">
        <v>17</v>
      </c>
      <c r="I930" s="72" t="s">
        <v>17</v>
      </c>
      <c r="J930" s="71" t="s">
        <v>17</v>
      </c>
      <c r="K930" s="68">
        <f t="shared" si="100"/>
        <v>0</v>
      </c>
      <c r="L930" s="68">
        <f t="shared" si="101"/>
        <v>0</v>
      </c>
      <c r="M930" s="68">
        <f t="shared" si="102"/>
        <v>0</v>
      </c>
      <c r="N930" s="68">
        <f t="shared" si="103"/>
        <v>0</v>
      </c>
      <c r="O930" s="71" t="s">
        <v>17</v>
      </c>
      <c r="P930" s="71" t="s">
        <v>17</v>
      </c>
      <c r="Q930" s="68">
        <f t="shared" si="104"/>
        <v>0</v>
      </c>
    </row>
    <row r="931" spans="1:17" x14ac:dyDescent="0.25">
      <c r="A931" s="71"/>
      <c r="B931" s="71"/>
      <c r="C931" s="71" t="s">
        <v>17</v>
      </c>
      <c r="D931" s="71" t="s">
        <v>17</v>
      </c>
      <c r="E931" s="69">
        <f t="shared" si="98"/>
        <v>0</v>
      </c>
      <c r="F931" s="71" t="s">
        <v>17</v>
      </c>
      <c r="G931" s="70">
        <f t="shared" si="99"/>
        <v>0</v>
      </c>
      <c r="H931" s="71" t="s">
        <v>17</v>
      </c>
      <c r="I931" s="72" t="s">
        <v>17</v>
      </c>
      <c r="J931" s="71" t="s">
        <v>17</v>
      </c>
      <c r="K931" s="68">
        <f t="shared" si="100"/>
        <v>0</v>
      </c>
      <c r="L931" s="68">
        <f t="shared" si="101"/>
        <v>0</v>
      </c>
      <c r="M931" s="68">
        <f t="shared" si="102"/>
        <v>0</v>
      </c>
      <c r="N931" s="68">
        <f t="shared" si="103"/>
        <v>0</v>
      </c>
      <c r="O931" s="71" t="s">
        <v>17</v>
      </c>
      <c r="P931" s="71" t="s">
        <v>17</v>
      </c>
      <c r="Q931" s="68">
        <f t="shared" si="104"/>
        <v>0</v>
      </c>
    </row>
    <row r="932" spans="1:17" x14ac:dyDescent="0.25">
      <c r="A932" s="71"/>
      <c r="B932" s="71"/>
      <c r="C932" s="71" t="s">
        <v>17</v>
      </c>
      <c r="D932" s="71" t="s">
        <v>17</v>
      </c>
      <c r="E932" s="69">
        <f t="shared" si="98"/>
        <v>0</v>
      </c>
      <c r="F932" s="71" t="s">
        <v>17</v>
      </c>
      <c r="G932" s="70">
        <f t="shared" si="99"/>
        <v>0</v>
      </c>
      <c r="H932" s="71" t="s">
        <v>17</v>
      </c>
      <c r="I932" s="72" t="s">
        <v>17</v>
      </c>
      <c r="J932" s="71" t="s">
        <v>17</v>
      </c>
      <c r="K932" s="68">
        <f t="shared" si="100"/>
        <v>0</v>
      </c>
      <c r="L932" s="68">
        <f t="shared" si="101"/>
        <v>0</v>
      </c>
      <c r="M932" s="68">
        <f t="shared" si="102"/>
        <v>0</v>
      </c>
      <c r="N932" s="68">
        <f t="shared" si="103"/>
        <v>0</v>
      </c>
      <c r="O932" s="71" t="s">
        <v>17</v>
      </c>
      <c r="P932" s="71" t="s">
        <v>17</v>
      </c>
      <c r="Q932" s="68">
        <f t="shared" si="104"/>
        <v>0</v>
      </c>
    </row>
    <row r="933" spans="1:17" x14ac:dyDescent="0.25">
      <c r="A933" s="71"/>
      <c r="B933" s="71"/>
      <c r="C933" s="71" t="s">
        <v>17</v>
      </c>
      <c r="D933" s="71" t="s">
        <v>17</v>
      </c>
      <c r="E933" s="69">
        <f t="shared" si="98"/>
        <v>0</v>
      </c>
      <c r="F933" s="71" t="s">
        <v>17</v>
      </c>
      <c r="G933" s="70">
        <f t="shared" si="99"/>
        <v>0</v>
      </c>
      <c r="H933" s="71" t="s">
        <v>17</v>
      </c>
      <c r="I933" s="72" t="s">
        <v>17</v>
      </c>
      <c r="J933" s="71" t="s">
        <v>17</v>
      </c>
      <c r="K933" s="68">
        <f t="shared" si="100"/>
        <v>0</v>
      </c>
      <c r="L933" s="68">
        <f t="shared" si="101"/>
        <v>0</v>
      </c>
      <c r="M933" s="68">
        <f t="shared" si="102"/>
        <v>0</v>
      </c>
      <c r="N933" s="68">
        <f t="shared" si="103"/>
        <v>0</v>
      </c>
      <c r="O933" s="71" t="s">
        <v>17</v>
      </c>
      <c r="P933" s="71" t="s">
        <v>17</v>
      </c>
      <c r="Q933" s="68">
        <f t="shared" si="104"/>
        <v>0</v>
      </c>
    </row>
    <row r="934" spans="1:17" x14ac:dyDescent="0.25">
      <c r="A934" s="71"/>
      <c r="B934" s="71"/>
      <c r="C934" s="71" t="s">
        <v>17</v>
      </c>
      <c r="D934" s="71" t="s">
        <v>17</v>
      </c>
      <c r="E934" s="69">
        <f t="shared" si="98"/>
        <v>0</v>
      </c>
      <c r="F934" s="71" t="s">
        <v>17</v>
      </c>
      <c r="G934" s="70">
        <f t="shared" si="99"/>
        <v>0</v>
      </c>
      <c r="H934" s="71" t="s">
        <v>17</v>
      </c>
      <c r="I934" s="72" t="s">
        <v>17</v>
      </c>
      <c r="J934" s="71" t="s">
        <v>17</v>
      </c>
      <c r="K934" s="68">
        <f t="shared" si="100"/>
        <v>0</v>
      </c>
      <c r="L934" s="68">
        <f t="shared" si="101"/>
        <v>0</v>
      </c>
      <c r="M934" s="68">
        <f t="shared" si="102"/>
        <v>0</v>
      </c>
      <c r="N934" s="68">
        <f t="shared" si="103"/>
        <v>0</v>
      </c>
      <c r="O934" s="71" t="s">
        <v>17</v>
      </c>
      <c r="P934" s="71" t="s">
        <v>17</v>
      </c>
      <c r="Q934" s="68">
        <f t="shared" si="104"/>
        <v>0</v>
      </c>
    </row>
    <row r="935" spans="1:17" x14ac:dyDescent="0.25">
      <c r="A935" s="71"/>
      <c r="B935" s="71"/>
      <c r="C935" s="71" t="s">
        <v>17</v>
      </c>
      <c r="D935" s="71" t="s">
        <v>17</v>
      </c>
      <c r="E935" s="69">
        <f t="shared" si="98"/>
        <v>0</v>
      </c>
      <c r="F935" s="71" t="s">
        <v>17</v>
      </c>
      <c r="G935" s="70">
        <f t="shared" si="99"/>
        <v>0</v>
      </c>
      <c r="H935" s="71" t="s">
        <v>17</v>
      </c>
      <c r="I935" s="72" t="s">
        <v>17</v>
      </c>
      <c r="J935" s="71" t="s">
        <v>17</v>
      </c>
      <c r="K935" s="68">
        <f t="shared" si="100"/>
        <v>0</v>
      </c>
      <c r="L935" s="68">
        <f t="shared" si="101"/>
        <v>0</v>
      </c>
      <c r="M935" s="68">
        <f t="shared" si="102"/>
        <v>0</v>
      </c>
      <c r="N935" s="68">
        <f t="shared" si="103"/>
        <v>0</v>
      </c>
      <c r="O935" s="71" t="s">
        <v>17</v>
      </c>
      <c r="P935" s="71" t="s">
        <v>17</v>
      </c>
      <c r="Q935" s="68">
        <f t="shared" si="104"/>
        <v>0</v>
      </c>
    </row>
    <row r="936" spans="1:17" x14ac:dyDescent="0.25">
      <c r="A936" s="71"/>
      <c r="B936" s="71"/>
      <c r="C936" s="71" t="s">
        <v>17</v>
      </c>
      <c r="D936" s="71" t="s">
        <v>17</v>
      </c>
      <c r="E936" s="69">
        <f t="shared" si="98"/>
        <v>0</v>
      </c>
      <c r="F936" s="71" t="s">
        <v>17</v>
      </c>
      <c r="G936" s="70">
        <f t="shared" si="99"/>
        <v>0</v>
      </c>
      <c r="H936" s="71" t="s">
        <v>17</v>
      </c>
      <c r="I936" s="72" t="s">
        <v>17</v>
      </c>
      <c r="J936" s="71" t="s">
        <v>17</v>
      </c>
      <c r="K936" s="68">
        <f t="shared" si="100"/>
        <v>0</v>
      </c>
      <c r="L936" s="68">
        <f t="shared" si="101"/>
        <v>0</v>
      </c>
      <c r="M936" s="68">
        <f t="shared" si="102"/>
        <v>0</v>
      </c>
      <c r="N936" s="68">
        <f t="shared" si="103"/>
        <v>0</v>
      </c>
      <c r="O936" s="71" t="s">
        <v>17</v>
      </c>
      <c r="P936" s="71" t="s">
        <v>17</v>
      </c>
      <c r="Q936" s="68">
        <f t="shared" si="104"/>
        <v>0</v>
      </c>
    </row>
    <row r="937" spans="1:17" x14ac:dyDescent="0.25">
      <c r="A937" s="71"/>
      <c r="B937" s="71"/>
      <c r="C937" s="71" t="s">
        <v>17</v>
      </c>
      <c r="D937" s="71" t="s">
        <v>17</v>
      </c>
      <c r="E937" s="69">
        <f t="shared" si="98"/>
        <v>0</v>
      </c>
      <c r="F937" s="71" t="s">
        <v>17</v>
      </c>
      <c r="G937" s="70">
        <f t="shared" si="99"/>
        <v>0</v>
      </c>
      <c r="H937" s="71" t="s">
        <v>17</v>
      </c>
      <c r="I937" s="72" t="s">
        <v>17</v>
      </c>
      <c r="J937" s="71" t="s">
        <v>17</v>
      </c>
      <c r="K937" s="68">
        <f t="shared" si="100"/>
        <v>0</v>
      </c>
      <c r="L937" s="68">
        <f t="shared" si="101"/>
        <v>0</v>
      </c>
      <c r="M937" s="68">
        <f t="shared" si="102"/>
        <v>0</v>
      </c>
      <c r="N937" s="68">
        <f t="shared" si="103"/>
        <v>0</v>
      </c>
      <c r="O937" s="71" t="s">
        <v>17</v>
      </c>
      <c r="P937" s="71" t="s">
        <v>17</v>
      </c>
      <c r="Q937" s="68">
        <f t="shared" si="104"/>
        <v>0</v>
      </c>
    </row>
    <row r="938" spans="1:17" x14ac:dyDescent="0.25">
      <c r="A938" s="71"/>
      <c r="B938" s="71"/>
      <c r="C938" s="71" t="s">
        <v>17</v>
      </c>
      <c r="D938" s="71" t="s">
        <v>17</v>
      </c>
      <c r="E938" s="69">
        <f t="shared" si="98"/>
        <v>0</v>
      </c>
      <c r="F938" s="71" t="s">
        <v>17</v>
      </c>
      <c r="G938" s="70">
        <f t="shared" si="99"/>
        <v>0</v>
      </c>
      <c r="H938" s="71" t="s">
        <v>17</v>
      </c>
      <c r="I938" s="72" t="s">
        <v>17</v>
      </c>
      <c r="J938" s="71" t="s">
        <v>17</v>
      </c>
      <c r="K938" s="68">
        <f t="shared" si="100"/>
        <v>0</v>
      </c>
      <c r="L938" s="68">
        <f t="shared" si="101"/>
        <v>0</v>
      </c>
      <c r="M938" s="68">
        <f t="shared" si="102"/>
        <v>0</v>
      </c>
      <c r="N938" s="68">
        <f t="shared" si="103"/>
        <v>0</v>
      </c>
      <c r="O938" s="71" t="s">
        <v>17</v>
      </c>
      <c r="P938" s="71" t="s">
        <v>17</v>
      </c>
      <c r="Q938" s="68">
        <f t="shared" si="104"/>
        <v>0</v>
      </c>
    </row>
    <row r="939" spans="1:17" x14ac:dyDescent="0.25">
      <c r="A939" s="71"/>
      <c r="B939" s="71"/>
      <c r="C939" s="71" t="s">
        <v>17</v>
      </c>
      <c r="D939" s="71" t="s">
        <v>17</v>
      </c>
      <c r="E939" s="69">
        <f t="shared" si="98"/>
        <v>0</v>
      </c>
      <c r="F939" s="71" t="s">
        <v>17</v>
      </c>
      <c r="G939" s="70">
        <f t="shared" si="99"/>
        <v>0</v>
      </c>
      <c r="H939" s="71" t="s">
        <v>17</v>
      </c>
      <c r="I939" s="72" t="s">
        <v>17</v>
      </c>
      <c r="J939" s="71" t="s">
        <v>17</v>
      </c>
      <c r="K939" s="68">
        <f t="shared" si="100"/>
        <v>0</v>
      </c>
      <c r="L939" s="68">
        <f t="shared" si="101"/>
        <v>0</v>
      </c>
      <c r="M939" s="68">
        <f t="shared" si="102"/>
        <v>0</v>
      </c>
      <c r="N939" s="68">
        <f t="shared" si="103"/>
        <v>0</v>
      </c>
      <c r="O939" s="71" t="s">
        <v>17</v>
      </c>
      <c r="P939" s="71" t="s">
        <v>17</v>
      </c>
      <c r="Q939" s="68">
        <f t="shared" si="104"/>
        <v>0</v>
      </c>
    </row>
    <row r="940" spans="1:17" x14ac:dyDescent="0.25">
      <c r="A940" s="71"/>
      <c r="B940" s="71"/>
      <c r="C940" s="71" t="s">
        <v>17</v>
      </c>
      <c r="D940" s="71" t="s">
        <v>17</v>
      </c>
      <c r="E940" s="69">
        <f t="shared" si="98"/>
        <v>0</v>
      </c>
      <c r="F940" s="71" t="s">
        <v>17</v>
      </c>
      <c r="G940" s="70">
        <f t="shared" si="99"/>
        <v>0</v>
      </c>
      <c r="H940" s="71" t="s">
        <v>17</v>
      </c>
      <c r="I940" s="72" t="s">
        <v>17</v>
      </c>
      <c r="J940" s="71" t="s">
        <v>17</v>
      </c>
      <c r="K940" s="68">
        <f t="shared" si="100"/>
        <v>0</v>
      </c>
      <c r="L940" s="68">
        <f t="shared" si="101"/>
        <v>0</v>
      </c>
      <c r="M940" s="68">
        <f t="shared" si="102"/>
        <v>0</v>
      </c>
      <c r="N940" s="68">
        <f t="shared" si="103"/>
        <v>0</v>
      </c>
      <c r="O940" s="71" t="s">
        <v>17</v>
      </c>
      <c r="P940" s="71" t="s">
        <v>17</v>
      </c>
      <c r="Q940" s="68">
        <f t="shared" si="104"/>
        <v>0</v>
      </c>
    </row>
    <row r="941" spans="1:17" x14ac:dyDescent="0.25">
      <c r="A941" s="71"/>
      <c r="B941" s="71"/>
      <c r="C941" s="71" t="s">
        <v>17</v>
      </c>
      <c r="D941" s="71" t="s">
        <v>17</v>
      </c>
      <c r="E941" s="69">
        <f t="shared" si="98"/>
        <v>0</v>
      </c>
      <c r="F941" s="71" t="s">
        <v>17</v>
      </c>
      <c r="G941" s="70">
        <f t="shared" si="99"/>
        <v>0</v>
      </c>
      <c r="H941" s="71" t="s">
        <v>17</v>
      </c>
      <c r="I941" s="72" t="s">
        <v>17</v>
      </c>
      <c r="J941" s="71" t="s">
        <v>17</v>
      </c>
      <c r="K941" s="68">
        <f t="shared" si="100"/>
        <v>0</v>
      </c>
      <c r="L941" s="68">
        <f t="shared" si="101"/>
        <v>0</v>
      </c>
      <c r="M941" s="68">
        <f t="shared" si="102"/>
        <v>0</v>
      </c>
      <c r="N941" s="68">
        <f t="shared" si="103"/>
        <v>0</v>
      </c>
      <c r="O941" s="71" t="s">
        <v>17</v>
      </c>
      <c r="P941" s="71" t="s">
        <v>17</v>
      </c>
      <c r="Q941" s="68">
        <f t="shared" si="104"/>
        <v>0</v>
      </c>
    </row>
    <row r="942" spans="1:17" x14ac:dyDescent="0.25">
      <c r="A942" s="71"/>
      <c r="B942" s="71"/>
      <c r="C942" s="71" t="s">
        <v>17</v>
      </c>
      <c r="D942" s="71" t="s">
        <v>17</v>
      </c>
      <c r="E942" s="69">
        <f t="shared" si="98"/>
        <v>0</v>
      </c>
      <c r="F942" s="71" t="s">
        <v>17</v>
      </c>
      <c r="G942" s="70">
        <f t="shared" si="99"/>
        <v>0</v>
      </c>
      <c r="H942" s="71" t="s">
        <v>17</v>
      </c>
      <c r="I942" s="72" t="s">
        <v>17</v>
      </c>
      <c r="J942" s="71" t="s">
        <v>17</v>
      </c>
      <c r="K942" s="68">
        <f t="shared" si="100"/>
        <v>0</v>
      </c>
      <c r="L942" s="68">
        <f t="shared" si="101"/>
        <v>0</v>
      </c>
      <c r="M942" s="68">
        <f t="shared" si="102"/>
        <v>0</v>
      </c>
      <c r="N942" s="68">
        <f t="shared" si="103"/>
        <v>0</v>
      </c>
      <c r="O942" s="71" t="s">
        <v>17</v>
      </c>
      <c r="P942" s="71" t="s">
        <v>17</v>
      </c>
      <c r="Q942" s="68">
        <f t="shared" si="104"/>
        <v>0</v>
      </c>
    </row>
    <row r="943" spans="1:17" x14ac:dyDescent="0.25">
      <c r="A943" s="71"/>
      <c r="B943" s="71"/>
      <c r="C943" s="71" t="s">
        <v>17</v>
      </c>
      <c r="D943" s="71" t="s">
        <v>17</v>
      </c>
      <c r="E943" s="69">
        <f t="shared" si="98"/>
        <v>0</v>
      </c>
      <c r="F943" s="71" t="s">
        <v>17</v>
      </c>
      <c r="G943" s="70">
        <f t="shared" si="99"/>
        <v>0</v>
      </c>
      <c r="H943" s="71" t="s">
        <v>17</v>
      </c>
      <c r="I943" s="72" t="s">
        <v>17</v>
      </c>
      <c r="J943" s="71" t="s">
        <v>17</v>
      </c>
      <c r="K943" s="68">
        <f t="shared" si="100"/>
        <v>0</v>
      </c>
      <c r="L943" s="68">
        <f t="shared" si="101"/>
        <v>0</v>
      </c>
      <c r="M943" s="68">
        <f t="shared" si="102"/>
        <v>0</v>
      </c>
      <c r="N943" s="68">
        <f t="shared" si="103"/>
        <v>0</v>
      </c>
      <c r="O943" s="71" t="s">
        <v>17</v>
      </c>
      <c r="P943" s="71" t="s">
        <v>17</v>
      </c>
      <c r="Q943" s="68">
        <f t="shared" si="104"/>
        <v>0</v>
      </c>
    </row>
    <row r="944" spans="1:17" x14ac:dyDescent="0.25">
      <c r="A944" s="71"/>
      <c r="B944" s="71"/>
      <c r="C944" s="71" t="s">
        <v>17</v>
      </c>
      <c r="D944" s="71" t="s">
        <v>17</v>
      </c>
      <c r="E944" s="69">
        <f t="shared" si="98"/>
        <v>0</v>
      </c>
      <c r="F944" s="71" t="s">
        <v>17</v>
      </c>
      <c r="G944" s="70">
        <f t="shared" si="99"/>
        <v>0</v>
      </c>
      <c r="H944" s="71" t="s">
        <v>17</v>
      </c>
      <c r="I944" s="72" t="s">
        <v>17</v>
      </c>
      <c r="J944" s="71" t="s">
        <v>17</v>
      </c>
      <c r="K944" s="68">
        <f t="shared" si="100"/>
        <v>0</v>
      </c>
      <c r="L944" s="68">
        <f t="shared" si="101"/>
        <v>0</v>
      </c>
      <c r="M944" s="68">
        <f t="shared" si="102"/>
        <v>0</v>
      </c>
      <c r="N944" s="68">
        <f t="shared" si="103"/>
        <v>0</v>
      </c>
      <c r="O944" s="71" t="s">
        <v>17</v>
      </c>
      <c r="P944" s="71" t="s">
        <v>17</v>
      </c>
      <c r="Q944" s="68">
        <f t="shared" si="104"/>
        <v>0</v>
      </c>
    </row>
    <row r="945" spans="1:17" x14ac:dyDescent="0.25">
      <c r="A945" s="71"/>
      <c r="B945" s="71"/>
      <c r="C945" s="71" t="s">
        <v>17</v>
      </c>
      <c r="D945" s="71" t="s">
        <v>17</v>
      </c>
      <c r="E945" s="69">
        <f t="shared" si="98"/>
        <v>0</v>
      </c>
      <c r="F945" s="71" t="s">
        <v>17</v>
      </c>
      <c r="G945" s="70">
        <f t="shared" si="99"/>
        <v>0</v>
      </c>
      <c r="H945" s="71" t="s">
        <v>17</v>
      </c>
      <c r="I945" s="72" t="s">
        <v>17</v>
      </c>
      <c r="J945" s="71" t="s">
        <v>17</v>
      </c>
      <c r="K945" s="68">
        <f t="shared" si="100"/>
        <v>0</v>
      </c>
      <c r="L945" s="68">
        <f t="shared" si="101"/>
        <v>0</v>
      </c>
      <c r="M945" s="68">
        <f t="shared" si="102"/>
        <v>0</v>
      </c>
      <c r="N945" s="68">
        <f t="shared" si="103"/>
        <v>0</v>
      </c>
      <c r="O945" s="71" t="s">
        <v>17</v>
      </c>
      <c r="P945" s="71" t="s">
        <v>17</v>
      </c>
      <c r="Q945" s="68">
        <f t="shared" si="104"/>
        <v>0</v>
      </c>
    </row>
    <row r="946" spans="1:17" x14ac:dyDescent="0.25">
      <c r="A946" s="71"/>
      <c r="B946" s="71"/>
      <c r="C946" s="71" t="s">
        <v>17</v>
      </c>
      <c r="D946" s="71" t="s">
        <v>17</v>
      </c>
      <c r="E946" s="69">
        <f t="shared" si="98"/>
        <v>0</v>
      </c>
      <c r="F946" s="71" t="s">
        <v>17</v>
      </c>
      <c r="G946" s="70">
        <f t="shared" si="99"/>
        <v>0</v>
      </c>
      <c r="H946" s="71" t="s">
        <v>17</v>
      </c>
      <c r="I946" s="72" t="s">
        <v>17</v>
      </c>
      <c r="J946" s="71" t="s">
        <v>17</v>
      </c>
      <c r="K946" s="68">
        <f t="shared" si="100"/>
        <v>0</v>
      </c>
      <c r="L946" s="68">
        <f t="shared" si="101"/>
        <v>0</v>
      </c>
      <c r="M946" s="68">
        <f t="shared" si="102"/>
        <v>0</v>
      </c>
      <c r="N946" s="68">
        <f t="shared" si="103"/>
        <v>0</v>
      </c>
      <c r="O946" s="71" t="s">
        <v>17</v>
      </c>
      <c r="P946" s="71" t="s">
        <v>17</v>
      </c>
      <c r="Q946" s="68">
        <f t="shared" si="104"/>
        <v>0</v>
      </c>
    </row>
    <row r="947" spans="1:17" x14ac:dyDescent="0.25">
      <c r="A947" s="71"/>
      <c r="B947" s="71"/>
      <c r="C947" s="71" t="s">
        <v>17</v>
      </c>
      <c r="D947" s="71" t="s">
        <v>17</v>
      </c>
      <c r="E947" s="69">
        <f t="shared" si="98"/>
        <v>0</v>
      </c>
      <c r="F947" s="71" t="s">
        <v>17</v>
      </c>
      <c r="G947" s="70">
        <f t="shared" si="99"/>
        <v>0</v>
      </c>
      <c r="H947" s="71" t="s">
        <v>17</v>
      </c>
      <c r="I947" s="72" t="s">
        <v>17</v>
      </c>
      <c r="J947" s="71" t="s">
        <v>17</v>
      </c>
      <c r="K947" s="68">
        <f t="shared" si="100"/>
        <v>0</v>
      </c>
      <c r="L947" s="68">
        <f t="shared" si="101"/>
        <v>0</v>
      </c>
      <c r="M947" s="68">
        <f t="shared" si="102"/>
        <v>0</v>
      </c>
      <c r="N947" s="68">
        <f t="shared" si="103"/>
        <v>0</v>
      </c>
      <c r="O947" s="71" t="s">
        <v>17</v>
      </c>
      <c r="P947" s="71" t="s">
        <v>17</v>
      </c>
      <c r="Q947" s="68">
        <f t="shared" si="104"/>
        <v>0</v>
      </c>
    </row>
    <row r="948" spans="1:17" x14ac:dyDescent="0.25">
      <c r="A948" s="71"/>
      <c r="B948" s="71"/>
      <c r="C948" s="71" t="s">
        <v>17</v>
      </c>
      <c r="D948" s="71" t="s">
        <v>17</v>
      </c>
      <c r="E948" s="69">
        <f t="shared" si="98"/>
        <v>0</v>
      </c>
      <c r="F948" s="71" t="s">
        <v>17</v>
      </c>
      <c r="G948" s="70">
        <f t="shared" si="99"/>
        <v>0</v>
      </c>
      <c r="H948" s="71" t="s">
        <v>17</v>
      </c>
      <c r="I948" s="72" t="s">
        <v>17</v>
      </c>
      <c r="J948" s="71" t="s">
        <v>17</v>
      </c>
      <c r="K948" s="68">
        <f t="shared" si="100"/>
        <v>0</v>
      </c>
      <c r="L948" s="68">
        <f t="shared" si="101"/>
        <v>0</v>
      </c>
      <c r="M948" s="68">
        <f t="shared" si="102"/>
        <v>0</v>
      </c>
      <c r="N948" s="68">
        <f t="shared" si="103"/>
        <v>0</v>
      </c>
      <c r="O948" s="71" t="s">
        <v>17</v>
      </c>
      <c r="P948" s="71" t="s">
        <v>17</v>
      </c>
      <c r="Q948" s="68">
        <f t="shared" si="104"/>
        <v>0</v>
      </c>
    </row>
    <row r="949" spans="1:17" x14ac:dyDescent="0.25">
      <c r="A949" s="71"/>
      <c r="B949" s="71"/>
      <c r="C949" s="71" t="s">
        <v>17</v>
      </c>
      <c r="D949" s="71" t="s">
        <v>17</v>
      </c>
      <c r="E949" s="69">
        <f t="shared" si="98"/>
        <v>0</v>
      </c>
      <c r="F949" s="71" t="s">
        <v>17</v>
      </c>
      <c r="G949" s="70">
        <f t="shared" si="99"/>
        <v>0</v>
      </c>
      <c r="H949" s="71" t="s">
        <v>17</v>
      </c>
      <c r="I949" s="72" t="s">
        <v>17</v>
      </c>
      <c r="J949" s="71" t="s">
        <v>17</v>
      </c>
      <c r="K949" s="68">
        <f t="shared" si="100"/>
        <v>0</v>
      </c>
      <c r="L949" s="68">
        <f t="shared" si="101"/>
        <v>0</v>
      </c>
      <c r="M949" s="68">
        <f t="shared" si="102"/>
        <v>0</v>
      </c>
      <c r="N949" s="68">
        <f t="shared" si="103"/>
        <v>0</v>
      </c>
      <c r="O949" s="71" t="s">
        <v>17</v>
      </c>
      <c r="P949" s="71" t="s">
        <v>17</v>
      </c>
      <c r="Q949" s="68">
        <f t="shared" si="104"/>
        <v>0</v>
      </c>
    </row>
    <row r="950" spans="1:17" x14ac:dyDescent="0.25">
      <c r="A950" s="71"/>
      <c r="B950" s="71"/>
      <c r="C950" s="71" t="s">
        <v>17</v>
      </c>
      <c r="D950" s="71" t="s">
        <v>17</v>
      </c>
      <c r="E950" s="69">
        <f t="shared" si="98"/>
        <v>0</v>
      </c>
      <c r="F950" s="71" t="s">
        <v>17</v>
      </c>
      <c r="G950" s="70">
        <f t="shared" si="99"/>
        <v>0</v>
      </c>
      <c r="H950" s="71" t="s">
        <v>17</v>
      </c>
      <c r="I950" s="72" t="s">
        <v>17</v>
      </c>
      <c r="J950" s="71" t="s">
        <v>17</v>
      </c>
      <c r="K950" s="68">
        <f t="shared" si="100"/>
        <v>0</v>
      </c>
      <c r="L950" s="68">
        <f t="shared" si="101"/>
        <v>0</v>
      </c>
      <c r="M950" s="68">
        <f t="shared" si="102"/>
        <v>0</v>
      </c>
      <c r="N950" s="68">
        <f t="shared" si="103"/>
        <v>0</v>
      </c>
      <c r="O950" s="71" t="s">
        <v>17</v>
      </c>
      <c r="P950" s="71" t="s">
        <v>17</v>
      </c>
      <c r="Q950" s="68">
        <f t="shared" si="104"/>
        <v>0</v>
      </c>
    </row>
    <row r="951" spans="1:17" x14ac:dyDescent="0.25">
      <c r="A951" s="71"/>
      <c r="B951" s="71"/>
      <c r="C951" s="71" t="s">
        <v>17</v>
      </c>
      <c r="D951" s="71" t="s">
        <v>17</v>
      </c>
      <c r="E951" s="69">
        <f t="shared" si="98"/>
        <v>0</v>
      </c>
      <c r="F951" s="71" t="s">
        <v>17</v>
      </c>
      <c r="G951" s="70">
        <f t="shared" si="99"/>
        <v>0</v>
      </c>
      <c r="H951" s="71" t="s">
        <v>17</v>
      </c>
      <c r="I951" s="72" t="s">
        <v>17</v>
      </c>
      <c r="J951" s="71" t="s">
        <v>17</v>
      </c>
      <c r="K951" s="68">
        <f t="shared" si="100"/>
        <v>0</v>
      </c>
      <c r="L951" s="68">
        <f t="shared" si="101"/>
        <v>0</v>
      </c>
      <c r="M951" s="68">
        <f t="shared" si="102"/>
        <v>0</v>
      </c>
      <c r="N951" s="68">
        <f t="shared" si="103"/>
        <v>0</v>
      </c>
      <c r="O951" s="71" t="s">
        <v>17</v>
      </c>
      <c r="P951" s="71" t="s">
        <v>17</v>
      </c>
      <c r="Q951" s="68">
        <f t="shared" si="104"/>
        <v>0</v>
      </c>
    </row>
    <row r="952" spans="1:17" x14ac:dyDescent="0.25">
      <c r="A952" s="71"/>
      <c r="B952" s="71"/>
      <c r="C952" s="71" t="s">
        <v>17</v>
      </c>
      <c r="D952" s="71" t="s">
        <v>17</v>
      </c>
      <c r="E952" s="69">
        <f t="shared" si="98"/>
        <v>0</v>
      </c>
      <c r="F952" s="71" t="s">
        <v>17</v>
      </c>
      <c r="G952" s="70">
        <f t="shared" si="99"/>
        <v>0</v>
      </c>
      <c r="H952" s="71" t="s">
        <v>17</v>
      </c>
      <c r="I952" s="72" t="s">
        <v>17</v>
      </c>
      <c r="J952" s="71" t="s">
        <v>17</v>
      </c>
      <c r="K952" s="68">
        <f t="shared" si="100"/>
        <v>0</v>
      </c>
      <c r="L952" s="68">
        <f t="shared" si="101"/>
        <v>0</v>
      </c>
      <c r="M952" s="68">
        <f t="shared" si="102"/>
        <v>0</v>
      </c>
      <c r="N952" s="68">
        <f t="shared" si="103"/>
        <v>0</v>
      </c>
      <c r="O952" s="71" t="s">
        <v>17</v>
      </c>
      <c r="P952" s="71" t="s">
        <v>17</v>
      </c>
      <c r="Q952" s="68">
        <f t="shared" si="104"/>
        <v>0</v>
      </c>
    </row>
    <row r="953" spans="1:17" x14ac:dyDescent="0.25">
      <c r="A953" s="71"/>
      <c r="B953" s="71"/>
      <c r="C953" s="71" t="s">
        <v>17</v>
      </c>
      <c r="D953" s="71" t="s">
        <v>17</v>
      </c>
      <c r="E953" s="69">
        <f t="shared" si="98"/>
        <v>0</v>
      </c>
      <c r="F953" s="71" t="s">
        <v>17</v>
      </c>
      <c r="G953" s="70">
        <f t="shared" si="99"/>
        <v>0</v>
      </c>
      <c r="H953" s="71" t="s">
        <v>17</v>
      </c>
      <c r="I953" s="72" t="s">
        <v>17</v>
      </c>
      <c r="J953" s="71" t="s">
        <v>17</v>
      </c>
      <c r="K953" s="68">
        <f t="shared" si="100"/>
        <v>0</v>
      </c>
      <c r="L953" s="68">
        <f t="shared" si="101"/>
        <v>0</v>
      </c>
      <c r="M953" s="68">
        <f t="shared" si="102"/>
        <v>0</v>
      </c>
      <c r="N953" s="68">
        <f t="shared" si="103"/>
        <v>0</v>
      </c>
      <c r="O953" s="71" t="s">
        <v>17</v>
      </c>
      <c r="P953" s="71" t="s">
        <v>17</v>
      </c>
      <c r="Q953" s="68">
        <f t="shared" si="104"/>
        <v>0</v>
      </c>
    </row>
    <row r="954" spans="1:17" x14ac:dyDescent="0.25">
      <c r="A954" s="71"/>
      <c r="B954" s="71"/>
      <c r="C954" s="71" t="s">
        <v>17</v>
      </c>
      <c r="D954" s="71" t="s">
        <v>17</v>
      </c>
      <c r="E954" s="69">
        <f t="shared" si="98"/>
        <v>0</v>
      </c>
      <c r="F954" s="71" t="s">
        <v>17</v>
      </c>
      <c r="G954" s="70">
        <f t="shared" si="99"/>
        <v>0</v>
      </c>
      <c r="H954" s="71" t="s">
        <v>17</v>
      </c>
      <c r="I954" s="72" t="s">
        <v>17</v>
      </c>
      <c r="J954" s="71" t="s">
        <v>17</v>
      </c>
      <c r="K954" s="68">
        <f t="shared" si="100"/>
        <v>0</v>
      </c>
      <c r="L954" s="68">
        <f t="shared" si="101"/>
        <v>0</v>
      </c>
      <c r="M954" s="68">
        <f t="shared" si="102"/>
        <v>0</v>
      </c>
      <c r="N954" s="68">
        <f t="shared" si="103"/>
        <v>0</v>
      </c>
      <c r="O954" s="71" t="s">
        <v>17</v>
      </c>
      <c r="P954" s="71" t="s">
        <v>17</v>
      </c>
      <c r="Q954" s="68">
        <f t="shared" si="104"/>
        <v>0</v>
      </c>
    </row>
    <row r="955" spans="1:17" x14ac:dyDescent="0.25">
      <c r="A955" s="71"/>
      <c r="B955" s="71"/>
      <c r="C955" s="71" t="s">
        <v>17</v>
      </c>
      <c r="D955" s="71" t="s">
        <v>17</v>
      </c>
      <c r="E955" s="69">
        <f t="shared" si="98"/>
        <v>0</v>
      </c>
      <c r="F955" s="71" t="s">
        <v>17</v>
      </c>
      <c r="G955" s="70">
        <f t="shared" si="99"/>
        <v>0</v>
      </c>
      <c r="H955" s="71" t="s">
        <v>17</v>
      </c>
      <c r="I955" s="72" t="s">
        <v>17</v>
      </c>
      <c r="J955" s="71" t="s">
        <v>17</v>
      </c>
      <c r="K955" s="68">
        <f t="shared" si="100"/>
        <v>0</v>
      </c>
      <c r="L955" s="68">
        <f t="shared" si="101"/>
        <v>0</v>
      </c>
      <c r="M955" s="68">
        <f t="shared" si="102"/>
        <v>0</v>
      </c>
      <c r="N955" s="68">
        <f t="shared" si="103"/>
        <v>0</v>
      </c>
      <c r="O955" s="71" t="s">
        <v>17</v>
      </c>
      <c r="P955" s="71" t="s">
        <v>17</v>
      </c>
      <c r="Q955" s="68">
        <f t="shared" si="104"/>
        <v>0</v>
      </c>
    </row>
    <row r="956" spans="1:17" x14ac:dyDescent="0.25">
      <c r="A956" s="71"/>
      <c r="B956" s="71"/>
      <c r="C956" s="71" t="s">
        <v>17</v>
      </c>
      <c r="D956" s="71" t="s">
        <v>17</v>
      </c>
      <c r="E956" s="69">
        <f t="shared" si="98"/>
        <v>0</v>
      </c>
      <c r="F956" s="71" t="s">
        <v>17</v>
      </c>
      <c r="G956" s="70">
        <f t="shared" si="99"/>
        <v>0</v>
      </c>
      <c r="H956" s="71" t="s">
        <v>17</v>
      </c>
      <c r="I956" s="72" t="s">
        <v>17</v>
      </c>
      <c r="J956" s="71" t="s">
        <v>17</v>
      </c>
      <c r="K956" s="68">
        <f t="shared" si="100"/>
        <v>0</v>
      </c>
      <c r="L956" s="68">
        <f t="shared" si="101"/>
        <v>0</v>
      </c>
      <c r="M956" s="68">
        <f t="shared" si="102"/>
        <v>0</v>
      </c>
      <c r="N956" s="68">
        <f t="shared" si="103"/>
        <v>0</v>
      </c>
      <c r="O956" s="71" t="s">
        <v>17</v>
      </c>
      <c r="P956" s="71" t="s">
        <v>17</v>
      </c>
      <c r="Q956" s="68">
        <f t="shared" si="104"/>
        <v>0</v>
      </c>
    </row>
    <row r="957" spans="1:17" x14ac:dyDescent="0.25">
      <c r="A957" s="71"/>
      <c r="B957" s="71"/>
      <c r="C957" s="71" t="s">
        <v>17</v>
      </c>
      <c r="D957" s="71" t="s">
        <v>17</v>
      </c>
      <c r="E957" s="69">
        <f t="shared" si="98"/>
        <v>0</v>
      </c>
      <c r="F957" s="71" t="s">
        <v>17</v>
      </c>
      <c r="G957" s="70">
        <f t="shared" si="99"/>
        <v>0</v>
      </c>
      <c r="H957" s="71" t="s">
        <v>17</v>
      </c>
      <c r="I957" s="72" t="s">
        <v>17</v>
      </c>
      <c r="J957" s="71" t="s">
        <v>17</v>
      </c>
      <c r="K957" s="68">
        <f t="shared" si="100"/>
        <v>0</v>
      </c>
      <c r="L957" s="68">
        <f t="shared" si="101"/>
        <v>0</v>
      </c>
      <c r="M957" s="68">
        <f t="shared" si="102"/>
        <v>0</v>
      </c>
      <c r="N957" s="68">
        <f t="shared" si="103"/>
        <v>0</v>
      </c>
      <c r="O957" s="71" t="s">
        <v>17</v>
      </c>
      <c r="P957" s="71" t="s">
        <v>17</v>
      </c>
      <c r="Q957" s="68">
        <f t="shared" si="104"/>
        <v>0</v>
      </c>
    </row>
    <row r="958" spans="1:17" x14ac:dyDescent="0.25">
      <c r="A958" s="71"/>
      <c r="B958" s="71"/>
      <c r="C958" s="71" t="s">
        <v>17</v>
      </c>
      <c r="D958" s="71" t="s">
        <v>17</v>
      </c>
      <c r="E958" s="69">
        <f t="shared" si="98"/>
        <v>0</v>
      </c>
      <c r="F958" s="71" t="s">
        <v>17</v>
      </c>
      <c r="G958" s="70">
        <f t="shared" si="99"/>
        <v>0</v>
      </c>
      <c r="H958" s="71" t="s">
        <v>17</v>
      </c>
      <c r="I958" s="72" t="s">
        <v>17</v>
      </c>
      <c r="J958" s="71" t="s">
        <v>17</v>
      </c>
      <c r="K958" s="68">
        <f t="shared" si="100"/>
        <v>0</v>
      </c>
      <c r="L958" s="68">
        <f t="shared" si="101"/>
        <v>0</v>
      </c>
      <c r="M958" s="68">
        <f t="shared" si="102"/>
        <v>0</v>
      </c>
      <c r="N958" s="68">
        <f t="shared" si="103"/>
        <v>0</v>
      </c>
      <c r="O958" s="71" t="s">
        <v>17</v>
      </c>
      <c r="P958" s="71" t="s">
        <v>17</v>
      </c>
      <c r="Q958" s="68">
        <f t="shared" si="104"/>
        <v>0</v>
      </c>
    </row>
    <row r="959" spans="1:17" x14ac:dyDescent="0.25">
      <c r="A959" s="71"/>
      <c r="B959" s="71"/>
      <c r="C959" s="71" t="s">
        <v>17</v>
      </c>
      <c r="D959" s="71" t="s">
        <v>17</v>
      </c>
      <c r="E959" s="69">
        <f t="shared" si="98"/>
        <v>0</v>
      </c>
      <c r="F959" s="71" t="s">
        <v>17</v>
      </c>
      <c r="G959" s="70">
        <f t="shared" si="99"/>
        <v>0</v>
      </c>
      <c r="H959" s="71" t="s">
        <v>17</v>
      </c>
      <c r="I959" s="72" t="s">
        <v>17</v>
      </c>
      <c r="J959" s="71" t="s">
        <v>17</v>
      </c>
      <c r="K959" s="68">
        <f t="shared" si="100"/>
        <v>0</v>
      </c>
      <c r="L959" s="68">
        <f t="shared" si="101"/>
        <v>0</v>
      </c>
      <c r="M959" s="68">
        <f t="shared" si="102"/>
        <v>0</v>
      </c>
      <c r="N959" s="68">
        <f t="shared" si="103"/>
        <v>0</v>
      </c>
      <c r="O959" s="71" t="s">
        <v>17</v>
      </c>
      <c r="P959" s="71" t="s">
        <v>17</v>
      </c>
      <c r="Q959" s="68">
        <f t="shared" si="104"/>
        <v>0</v>
      </c>
    </row>
    <row r="960" spans="1:17" x14ac:dyDescent="0.25">
      <c r="A960" s="71"/>
      <c r="B960" s="71"/>
      <c r="C960" s="71" t="s">
        <v>17</v>
      </c>
      <c r="D960" s="71" t="s">
        <v>17</v>
      </c>
      <c r="E960" s="69">
        <f t="shared" si="98"/>
        <v>0</v>
      </c>
      <c r="F960" s="71" t="s">
        <v>17</v>
      </c>
      <c r="G960" s="70">
        <f t="shared" si="99"/>
        <v>0</v>
      </c>
      <c r="H960" s="71" t="s">
        <v>17</v>
      </c>
      <c r="I960" s="72" t="s">
        <v>17</v>
      </c>
      <c r="J960" s="71" t="s">
        <v>17</v>
      </c>
      <c r="K960" s="68">
        <f t="shared" si="100"/>
        <v>0</v>
      </c>
      <c r="L960" s="68">
        <f t="shared" si="101"/>
        <v>0</v>
      </c>
      <c r="M960" s="68">
        <f t="shared" si="102"/>
        <v>0</v>
      </c>
      <c r="N960" s="68">
        <f t="shared" si="103"/>
        <v>0</v>
      </c>
      <c r="O960" s="71" t="s">
        <v>17</v>
      </c>
      <c r="P960" s="71" t="s">
        <v>17</v>
      </c>
      <c r="Q960" s="68">
        <f t="shared" si="104"/>
        <v>0</v>
      </c>
    </row>
    <row r="961" spans="1:17" x14ac:dyDescent="0.25">
      <c r="A961" s="71"/>
      <c r="B961" s="71"/>
      <c r="C961" s="71" t="s">
        <v>17</v>
      </c>
      <c r="D961" s="71" t="s">
        <v>17</v>
      </c>
      <c r="E961" s="69">
        <f t="shared" si="98"/>
        <v>0</v>
      </c>
      <c r="F961" s="71" t="s">
        <v>17</v>
      </c>
      <c r="G961" s="70">
        <f t="shared" si="99"/>
        <v>0</v>
      </c>
      <c r="H961" s="71" t="s">
        <v>17</v>
      </c>
      <c r="I961" s="72" t="s">
        <v>17</v>
      </c>
      <c r="J961" s="71" t="s">
        <v>17</v>
      </c>
      <c r="K961" s="68">
        <f t="shared" si="100"/>
        <v>0</v>
      </c>
      <c r="L961" s="68">
        <f t="shared" si="101"/>
        <v>0</v>
      </c>
      <c r="M961" s="68">
        <f t="shared" si="102"/>
        <v>0</v>
      </c>
      <c r="N961" s="68">
        <f t="shared" si="103"/>
        <v>0</v>
      </c>
      <c r="O961" s="71" t="s">
        <v>17</v>
      </c>
      <c r="P961" s="71" t="s">
        <v>17</v>
      </c>
      <c r="Q961" s="68">
        <f t="shared" si="104"/>
        <v>0</v>
      </c>
    </row>
    <row r="962" spans="1:17" x14ac:dyDescent="0.25">
      <c r="A962" s="71"/>
      <c r="B962" s="71"/>
      <c r="C962" s="71" t="s">
        <v>17</v>
      </c>
      <c r="D962" s="71" t="s">
        <v>17</v>
      </c>
      <c r="E962" s="69">
        <f t="shared" si="98"/>
        <v>0</v>
      </c>
      <c r="F962" s="71" t="s">
        <v>17</v>
      </c>
      <c r="G962" s="70">
        <f t="shared" si="99"/>
        <v>0</v>
      </c>
      <c r="H962" s="71" t="s">
        <v>17</v>
      </c>
      <c r="I962" s="72" t="s">
        <v>17</v>
      </c>
      <c r="J962" s="71" t="s">
        <v>17</v>
      </c>
      <c r="K962" s="68">
        <f t="shared" si="100"/>
        <v>0</v>
      </c>
      <c r="L962" s="68">
        <f t="shared" si="101"/>
        <v>0</v>
      </c>
      <c r="M962" s="68">
        <f t="shared" si="102"/>
        <v>0</v>
      </c>
      <c r="N962" s="68">
        <f t="shared" si="103"/>
        <v>0</v>
      </c>
      <c r="O962" s="71" t="s">
        <v>17</v>
      </c>
      <c r="P962" s="71" t="s">
        <v>17</v>
      </c>
      <c r="Q962" s="68">
        <f t="shared" si="104"/>
        <v>0</v>
      </c>
    </row>
    <row r="963" spans="1:17" x14ac:dyDescent="0.25">
      <c r="A963" s="71"/>
      <c r="B963" s="71"/>
      <c r="C963" s="71" t="s">
        <v>17</v>
      </c>
      <c r="D963" s="71" t="s">
        <v>17</v>
      </c>
      <c r="E963" s="69">
        <f t="shared" ref="E963:E1026" si="105">IFERROR(((PI()*(D963/2)^2)*C963),0)</f>
        <v>0</v>
      </c>
      <c r="F963" s="71" t="s">
        <v>17</v>
      </c>
      <c r="G963" s="70">
        <f t="shared" ref="G963:G1026" si="106">IFERROR((E963*(F963+14.7))/14.7,0)</f>
        <v>0</v>
      </c>
      <c r="H963" s="71" t="s">
        <v>17</v>
      </c>
      <c r="I963" s="72" t="s">
        <v>17</v>
      </c>
      <c r="J963" s="71" t="s">
        <v>17</v>
      </c>
      <c r="K963" s="68">
        <f t="shared" ref="K963:K1026" si="107">IFERROR((I963*(F963+14.7))/(J963*10.73*H963),0)</f>
        <v>0</v>
      </c>
      <c r="L963" s="68">
        <f t="shared" ref="L963:L1026" si="108">IFERROR((14.7*I963)/(10.73*H963*J963),0)</f>
        <v>0</v>
      </c>
      <c r="M963" s="68">
        <f t="shared" ref="M963:M1026" si="109">K963-L963</f>
        <v>0</v>
      </c>
      <c r="N963" s="68">
        <f t="shared" ref="N963:N1026" si="110">M963*E963</f>
        <v>0</v>
      </c>
      <c r="O963" s="71" t="s">
        <v>17</v>
      </c>
      <c r="P963" s="71" t="s">
        <v>17</v>
      </c>
      <c r="Q963" s="68">
        <f t="shared" ref="Q963:Q1026" si="111">IFERROR(P963*O963*N963,0)</f>
        <v>0</v>
      </c>
    </row>
    <row r="964" spans="1:17" x14ac:dyDescent="0.25">
      <c r="A964" s="71"/>
      <c r="B964" s="71"/>
      <c r="C964" s="71" t="s">
        <v>17</v>
      </c>
      <c r="D964" s="71" t="s">
        <v>17</v>
      </c>
      <c r="E964" s="69">
        <f t="shared" si="105"/>
        <v>0</v>
      </c>
      <c r="F964" s="71" t="s">
        <v>17</v>
      </c>
      <c r="G964" s="70">
        <f t="shared" si="106"/>
        <v>0</v>
      </c>
      <c r="H964" s="71" t="s">
        <v>17</v>
      </c>
      <c r="I964" s="72" t="s">
        <v>17</v>
      </c>
      <c r="J964" s="71" t="s">
        <v>17</v>
      </c>
      <c r="K964" s="68">
        <f t="shared" si="107"/>
        <v>0</v>
      </c>
      <c r="L964" s="68">
        <f t="shared" si="108"/>
        <v>0</v>
      </c>
      <c r="M964" s="68">
        <f t="shared" si="109"/>
        <v>0</v>
      </c>
      <c r="N964" s="68">
        <f t="shared" si="110"/>
        <v>0</v>
      </c>
      <c r="O964" s="71" t="s">
        <v>17</v>
      </c>
      <c r="P964" s="71" t="s">
        <v>17</v>
      </c>
      <c r="Q964" s="68">
        <f t="shared" si="111"/>
        <v>0</v>
      </c>
    </row>
    <row r="965" spans="1:17" x14ac:dyDescent="0.25">
      <c r="A965" s="71"/>
      <c r="B965" s="71"/>
      <c r="C965" s="71" t="s">
        <v>17</v>
      </c>
      <c r="D965" s="71" t="s">
        <v>17</v>
      </c>
      <c r="E965" s="69">
        <f t="shared" si="105"/>
        <v>0</v>
      </c>
      <c r="F965" s="71" t="s">
        <v>17</v>
      </c>
      <c r="G965" s="70">
        <f t="shared" si="106"/>
        <v>0</v>
      </c>
      <c r="H965" s="71" t="s">
        <v>17</v>
      </c>
      <c r="I965" s="72" t="s">
        <v>17</v>
      </c>
      <c r="J965" s="71" t="s">
        <v>17</v>
      </c>
      <c r="K965" s="68">
        <f t="shared" si="107"/>
        <v>0</v>
      </c>
      <c r="L965" s="68">
        <f t="shared" si="108"/>
        <v>0</v>
      </c>
      <c r="M965" s="68">
        <f t="shared" si="109"/>
        <v>0</v>
      </c>
      <c r="N965" s="68">
        <f t="shared" si="110"/>
        <v>0</v>
      </c>
      <c r="O965" s="71" t="s">
        <v>17</v>
      </c>
      <c r="P965" s="71" t="s">
        <v>17</v>
      </c>
      <c r="Q965" s="68">
        <f t="shared" si="111"/>
        <v>0</v>
      </c>
    </row>
    <row r="966" spans="1:17" x14ac:dyDescent="0.25">
      <c r="A966" s="71"/>
      <c r="B966" s="71"/>
      <c r="C966" s="71" t="s">
        <v>17</v>
      </c>
      <c r="D966" s="71" t="s">
        <v>17</v>
      </c>
      <c r="E966" s="69">
        <f t="shared" si="105"/>
        <v>0</v>
      </c>
      <c r="F966" s="71" t="s">
        <v>17</v>
      </c>
      <c r="G966" s="70">
        <f t="shared" si="106"/>
        <v>0</v>
      </c>
      <c r="H966" s="71" t="s">
        <v>17</v>
      </c>
      <c r="I966" s="72" t="s">
        <v>17</v>
      </c>
      <c r="J966" s="71" t="s">
        <v>17</v>
      </c>
      <c r="K966" s="68">
        <f t="shared" si="107"/>
        <v>0</v>
      </c>
      <c r="L966" s="68">
        <f t="shared" si="108"/>
        <v>0</v>
      </c>
      <c r="M966" s="68">
        <f t="shared" si="109"/>
        <v>0</v>
      </c>
      <c r="N966" s="68">
        <f t="shared" si="110"/>
        <v>0</v>
      </c>
      <c r="O966" s="71" t="s">
        <v>17</v>
      </c>
      <c r="P966" s="71" t="s">
        <v>17</v>
      </c>
      <c r="Q966" s="68">
        <f t="shared" si="111"/>
        <v>0</v>
      </c>
    </row>
    <row r="967" spans="1:17" x14ac:dyDescent="0.25">
      <c r="A967" s="71"/>
      <c r="B967" s="71"/>
      <c r="C967" s="71" t="s">
        <v>17</v>
      </c>
      <c r="D967" s="71" t="s">
        <v>17</v>
      </c>
      <c r="E967" s="69">
        <f t="shared" si="105"/>
        <v>0</v>
      </c>
      <c r="F967" s="71" t="s">
        <v>17</v>
      </c>
      <c r="G967" s="70">
        <f t="shared" si="106"/>
        <v>0</v>
      </c>
      <c r="H967" s="71" t="s">
        <v>17</v>
      </c>
      <c r="I967" s="72" t="s">
        <v>17</v>
      </c>
      <c r="J967" s="71" t="s">
        <v>17</v>
      </c>
      <c r="K967" s="68">
        <f t="shared" si="107"/>
        <v>0</v>
      </c>
      <c r="L967" s="68">
        <f t="shared" si="108"/>
        <v>0</v>
      </c>
      <c r="M967" s="68">
        <f t="shared" si="109"/>
        <v>0</v>
      </c>
      <c r="N967" s="68">
        <f t="shared" si="110"/>
        <v>0</v>
      </c>
      <c r="O967" s="71" t="s">
        <v>17</v>
      </c>
      <c r="P967" s="71" t="s">
        <v>17</v>
      </c>
      <c r="Q967" s="68">
        <f t="shared" si="111"/>
        <v>0</v>
      </c>
    </row>
    <row r="968" spans="1:17" x14ac:dyDescent="0.25">
      <c r="A968" s="71"/>
      <c r="B968" s="71"/>
      <c r="C968" s="71" t="s">
        <v>17</v>
      </c>
      <c r="D968" s="71" t="s">
        <v>17</v>
      </c>
      <c r="E968" s="69">
        <f t="shared" si="105"/>
        <v>0</v>
      </c>
      <c r="F968" s="71" t="s">
        <v>17</v>
      </c>
      <c r="G968" s="70">
        <f t="shared" si="106"/>
        <v>0</v>
      </c>
      <c r="H968" s="71" t="s">
        <v>17</v>
      </c>
      <c r="I968" s="72" t="s">
        <v>17</v>
      </c>
      <c r="J968" s="71" t="s">
        <v>17</v>
      </c>
      <c r="K968" s="68">
        <f t="shared" si="107"/>
        <v>0</v>
      </c>
      <c r="L968" s="68">
        <f t="shared" si="108"/>
        <v>0</v>
      </c>
      <c r="M968" s="68">
        <f t="shared" si="109"/>
        <v>0</v>
      </c>
      <c r="N968" s="68">
        <f t="shared" si="110"/>
        <v>0</v>
      </c>
      <c r="O968" s="71" t="s">
        <v>17</v>
      </c>
      <c r="P968" s="71" t="s">
        <v>17</v>
      </c>
      <c r="Q968" s="68">
        <f t="shared" si="111"/>
        <v>0</v>
      </c>
    </row>
    <row r="969" spans="1:17" x14ac:dyDescent="0.25">
      <c r="A969" s="71"/>
      <c r="B969" s="71"/>
      <c r="C969" s="71" t="s">
        <v>17</v>
      </c>
      <c r="D969" s="71" t="s">
        <v>17</v>
      </c>
      <c r="E969" s="69">
        <f t="shared" si="105"/>
        <v>0</v>
      </c>
      <c r="F969" s="71" t="s">
        <v>17</v>
      </c>
      <c r="G969" s="70">
        <f t="shared" si="106"/>
        <v>0</v>
      </c>
      <c r="H969" s="71" t="s">
        <v>17</v>
      </c>
      <c r="I969" s="72" t="s">
        <v>17</v>
      </c>
      <c r="J969" s="71" t="s">
        <v>17</v>
      </c>
      <c r="K969" s="68">
        <f t="shared" si="107"/>
        <v>0</v>
      </c>
      <c r="L969" s="68">
        <f t="shared" si="108"/>
        <v>0</v>
      </c>
      <c r="M969" s="68">
        <f t="shared" si="109"/>
        <v>0</v>
      </c>
      <c r="N969" s="68">
        <f t="shared" si="110"/>
        <v>0</v>
      </c>
      <c r="O969" s="71" t="s">
        <v>17</v>
      </c>
      <c r="P969" s="71" t="s">
        <v>17</v>
      </c>
      <c r="Q969" s="68">
        <f t="shared" si="111"/>
        <v>0</v>
      </c>
    </row>
    <row r="970" spans="1:17" x14ac:dyDescent="0.25">
      <c r="A970" s="71"/>
      <c r="B970" s="71"/>
      <c r="C970" s="71" t="s">
        <v>17</v>
      </c>
      <c r="D970" s="71" t="s">
        <v>17</v>
      </c>
      <c r="E970" s="69">
        <f t="shared" si="105"/>
        <v>0</v>
      </c>
      <c r="F970" s="71" t="s">
        <v>17</v>
      </c>
      <c r="G970" s="70">
        <f t="shared" si="106"/>
        <v>0</v>
      </c>
      <c r="H970" s="71" t="s">
        <v>17</v>
      </c>
      <c r="I970" s="72" t="s">
        <v>17</v>
      </c>
      <c r="J970" s="71" t="s">
        <v>17</v>
      </c>
      <c r="K970" s="68">
        <f t="shared" si="107"/>
        <v>0</v>
      </c>
      <c r="L970" s="68">
        <f t="shared" si="108"/>
        <v>0</v>
      </c>
      <c r="M970" s="68">
        <f t="shared" si="109"/>
        <v>0</v>
      </c>
      <c r="N970" s="68">
        <f t="shared" si="110"/>
        <v>0</v>
      </c>
      <c r="O970" s="71" t="s">
        <v>17</v>
      </c>
      <c r="P970" s="71" t="s">
        <v>17</v>
      </c>
      <c r="Q970" s="68">
        <f t="shared" si="111"/>
        <v>0</v>
      </c>
    </row>
    <row r="971" spans="1:17" x14ac:dyDescent="0.25">
      <c r="A971" s="71"/>
      <c r="B971" s="71"/>
      <c r="C971" s="71" t="s">
        <v>17</v>
      </c>
      <c r="D971" s="71" t="s">
        <v>17</v>
      </c>
      <c r="E971" s="69">
        <f t="shared" si="105"/>
        <v>0</v>
      </c>
      <c r="F971" s="71" t="s">
        <v>17</v>
      </c>
      <c r="G971" s="70">
        <f t="shared" si="106"/>
        <v>0</v>
      </c>
      <c r="H971" s="71" t="s">
        <v>17</v>
      </c>
      <c r="I971" s="72" t="s">
        <v>17</v>
      </c>
      <c r="J971" s="71" t="s">
        <v>17</v>
      </c>
      <c r="K971" s="68">
        <f t="shared" si="107"/>
        <v>0</v>
      </c>
      <c r="L971" s="68">
        <f t="shared" si="108"/>
        <v>0</v>
      </c>
      <c r="M971" s="68">
        <f t="shared" si="109"/>
        <v>0</v>
      </c>
      <c r="N971" s="68">
        <f t="shared" si="110"/>
        <v>0</v>
      </c>
      <c r="O971" s="71" t="s">
        <v>17</v>
      </c>
      <c r="P971" s="71" t="s">
        <v>17</v>
      </c>
      <c r="Q971" s="68">
        <f t="shared" si="111"/>
        <v>0</v>
      </c>
    </row>
    <row r="972" spans="1:17" x14ac:dyDescent="0.25">
      <c r="A972" s="71"/>
      <c r="B972" s="71"/>
      <c r="C972" s="71" t="s">
        <v>17</v>
      </c>
      <c r="D972" s="71" t="s">
        <v>17</v>
      </c>
      <c r="E972" s="69">
        <f t="shared" si="105"/>
        <v>0</v>
      </c>
      <c r="F972" s="71" t="s">
        <v>17</v>
      </c>
      <c r="G972" s="70">
        <f t="shared" si="106"/>
        <v>0</v>
      </c>
      <c r="H972" s="71" t="s">
        <v>17</v>
      </c>
      <c r="I972" s="72" t="s">
        <v>17</v>
      </c>
      <c r="J972" s="71" t="s">
        <v>17</v>
      </c>
      <c r="K972" s="68">
        <f t="shared" si="107"/>
        <v>0</v>
      </c>
      <c r="L972" s="68">
        <f t="shared" si="108"/>
        <v>0</v>
      </c>
      <c r="M972" s="68">
        <f t="shared" si="109"/>
        <v>0</v>
      </c>
      <c r="N972" s="68">
        <f t="shared" si="110"/>
        <v>0</v>
      </c>
      <c r="O972" s="71" t="s">
        <v>17</v>
      </c>
      <c r="P972" s="71" t="s">
        <v>17</v>
      </c>
      <c r="Q972" s="68">
        <f t="shared" si="111"/>
        <v>0</v>
      </c>
    </row>
    <row r="973" spans="1:17" x14ac:dyDescent="0.25">
      <c r="A973" s="71"/>
      <c r="B973" s="71"/>
      <c r="C973" s="71" t="s">
        <v>17</v>
      </c>
      <c r="D973" s="71" t="s">
        <v>17</v>
      </c>
      <c r="E973" s="69">
        <f t="shared" si="105"/>
        <v>0</v>
      </c>
      <c r="F973" s="71" t="s">
        <v>17</v>
      </c>
      <c r="G973" s="70">
        <f t="shared" si="106"/>
        <v>0</v>
      </c>
      <c r="H973" s="71" t="s">
        <v>17</v>
      </c>
      <c r="I973" s="72" t="s">
        <v>17</v>
      </c>
      <c r="J973" s="71" t="s">
        <v>17</v>
      </c>
      <c r="K973" s="68">
        <f t="shared" si="107"/>
        <v>0</v>
      </c>
      <c r="L973" s="68">
        <f t="shared" si="108"/>
        <v>0</v>
      </c>
      <c r="M973" s="68">
        <f t="shared" si="109"/>
        <v>0</v>
      </c>
      <c r="N973" s="68">
        <f t="shared" si="110"/>
        <v>0</v>
      </c>
      <c r="O973" s="71" t="s">
        <v>17</v>
      </c>
      <c r="P973" s="71" t="s">
        <v>17</v>
      </c>
      <c r="Q973" s="68">
        <f t="shared" si="111"/>
        <v>0</v>
      </c>
    </row>
    <row r="974" spans="1:17" x14ac:dyDescent="0.25">
      <c r="A974" s="71"/>
      <c r="B974" s="71"/>
      <c r="C974" s="71" t="s">
        <v>17</v>
      </c>
      <c r="D974" s="71" t="s">
        <v>17</v>
      </c>
      <c r="E974" s="69">
        <f t="shared" si="105"/>
        <v>0</v>
      </c>
      <c r="F974" s="71" t="s">
        <v>17</v>
      </c>
      <c r="G974" s="70">
        <f t="shared" si="106"/>
        <v>0</v>
      </c>
      <c r="H974" s="71" t="s">
        <v>17</v>
      </c>
      <c r="I974" s="72" t="s">
        <v>17</v>
      </c>
      <c r="J974" s="71" t="s">
        <v>17</v>
      </c>
      <c r="K974" s="68">
        <f t="shared" si="107"/>
        <v>0</v>
      </c>
      <c r="L974" s="68">
        <f t="shared" si="108"/>
        <v>0</v>
      </c>
      <c r="M974" s="68">
        <f t="shared" si="109"/>
        <v>0</v>
      </c>
      <c r="N974" s="68">
        <f t="shared" si="110"/>
        <v>0</v>
      </c>
      <c r="O974" s="71" t="s">
        <v>17</v>
      </c>
      <c r="P974" s="71" t="s">
        <v>17</v>
      </c>
      <c r="Q974" s="68">
        <f t="shared" si="111"/>
        <v>0</v>
      </c>
    </row>
    <row r="975" spans="1:17" x14ac:dyDescent="0.25">
      <c r="A975" s="71"/>
      <c r="B975" s="71"/>
      <c r="C975" s="71" t="s">
        <v>17</v>
      </c>
      <c r="D975" s="71" t="s">
        <v>17</v>
      </c>
      <c r="E975" s="69">
        <f t="shared" si="105"/>
        <v>0</v>
      </c>
      <c r="F975" s="71" t="s">
        <v>17</v>
      </c>
      <c r="G975" s="70">
        <f t="shared" si="106"/>
        <v>0</v>
      </c>
      <c r="H975" s="71" t="s">
        <v>17</v>
      </c>
      <c r="I975" s="72" t="s">
        <v>17</v>
      </c>
      <c r="J975" s="71" t="s">
        <v>17</v>
      </c>
      <c r="K975" s="68">
        <f t="shared" si="107"/>
        <v>0</v>
      </c>
      <c r="L975" s="68">
        <f t="shared" si="108"/>
        <v>0</v>
      </c>
      <c r="M975" s="68">
        <f t="shared" si="109"/>
        <v>0</v>
      </c>
      <c r="N975" s="68">
        <f t="shared" si="110"/>
        <v>0</v>
      </c>
      <c r="O975" s="71" t="s">
        <v>17</v>
      </c>
      <c r="P975" s="71" t="s">
        <v>17</v>
      </c>
      <c r="Q975" s="68">
        <f t="shared" si="111"/>
        <v>0</v>
      </c>
    </row>
    <row r="976" spans="1:17" x14ac:dyDescent="0.25">
      <c r="A976" s="71"/>
      <c r="B976" s="71"/>
      <c r="C976" s="71" t="s">
        <v>17</v>
      </c>
      <c r="D976" s="71" t="s">
        <v>17</v>
      </c>
      <c r="E976" s="69">
        <f t="shared" si="105"/>
        <v>0</v>
      </c>
      <c r="F976" s="71" t="s">
        <v>17</v>
      </c>
      <c r="G976" s="70">
        <f t="shared" si="106"/>
        <v>0</v>
      </c>
      <c r="H976" s="71" t="s">
        <v>17</v>
      </c>
      <c r="I976" s="72" t="s">
        <v>17</v>
      </c>
      <c r="J976" s="71" t="s">
        <v>17</v>
      </c>
      <c r="K976" s="68">
        <f t="shared" si="107"/>
        <v>0</v>
      </c>
      <c r="L976" s="68">
        <f t="shared" si="108"/>
        <v>0</v>
      </c>
      <c r="M976" s="68">
        <f t="shared" si="109"/>
        <v>0</v>
      </c>
      <c r="N976" s="68">
        <f t="shared" si="110"/>
        <v>0</v>
      </c>
      <c r="O976" s="71" t="s">
        <v>17</v>
      </c>
      <c r="P976" s="71" t="s">
        <v>17</v>
      </c>
      <c r="Q976" s="68">
        <f t="shared" si="111"/>
        <v>0</v>
      </c>
    </row>
    <row r="977" spans="1:17" x14ac:dyDescent="0.25">
      <c r="A977" s="71"/>
      <c r="B977" s="71"/>
      <c r="C977" s="71" t="s">
        <v>17</v>
      </c>
      <c r="D977" s="71" t="s">
        <v>17</v>
      </c>
      <c r="E977" s="69">
        <f t="shared" si="105"/>
        <v>0</v>
      </c>
      <c r="F977" s="71" t="s">
        <v>17</v>
      </c>
      <c r="G977" s="70">
        <f t="shared" si="106"/>
        <v>0</v>
      </c>
      <c r="H977" s="71" t="s">
        <v>17</v>
      </c>
      <c r="I977" s="72" t="s">
        <v>17</v>
      </c>
      <c r="J977" s="71" t="s">
        <v>17</v>
      </c>
      <c r="K977" s="68">
        <f t="shared" si="107"/>
        <v>0</v>
      </c>
      <c r="L977" s="68">
        <f t="shared" si="108"/>
        <v>0</v>
      </c>
      <c r="M977" s="68">
        <f t="shared" si="109"/>
        <v>0</v>
      </c>
      <c r="N977" s="68">
        <f t="shared" si="110"/>
        <v>0</v>
      </c>
      <c r="O977" s="71" t="s">
        <v>17</v>
      </c>
      <c r="P977" s="71" t="s">
        <v>17</v>
      </c>
      <c r="Q977" s="68">
        <f t="shared" si="111"/>
        <v>0</v>
      </c>
    </row>
    <row r="978" spans="1:17" x14ac:dyDescent="0.25">
      <c r="A978" s="71"/>
      <c r="B978" s="71"/>
      <c r="C978" s="71" t="s">
        <v>17</v>
      </c>
      <c r="D978" s="71" t="s">
        <v>17</v>
      </c>
      <c r="E978" s="69">
        <f t="shared" si="105"/>
        <v>0</v>
      </c>
      <c r="F978" s="71" t="s">
        <v>17</v>
      </c>
      <c r="G978" s="70">
        <f t="shared" si="106"/>
        <v>0</v>
      </c>
      <c r="H978" s="71" t="s">
        <v>17</v>
      </c>
      <c r="I978" s="72" t="s">
        <v>17</v>
      </c>
      <c r="J978" s="71" t="s">
        <v>17</v>
      </c>
      <c r="K978" s="68">
        <f t="shared" si="107"/>
        <v>0</v>
      </c>
      <c r="L978" s="68">
        <f t="shared" si="108"/>
        <v>0</v>
      </c>
      <c r="M978" s="68">
        <f t="shared" si="109"/>
        <v>0</v>
      </c>
      <c r="N978" s="68">
        <f t="shared" si="110"/>
        <v>0</v>
      </c>
      <c r="O978" s="71" t="s">
        <v>17</v>
      </c>
      <c r="P978" s="71" t="s">
        <v>17</v>
      </c>
      <c r="Q978" s="68">
        <f t="shared" si="111"/>
        <v>0</v>
      </c>
    </row>
    <row r="979" spans="1:17" x14ac:dyDescent="0.25">
      <c r="A979" s="71"/>
      <c r="B979" s="71"/>
      <c r="C979" s="71" t="s">
        <v>17</v>
      </c>
      <c r="D979" s="71" t="s">
        <v>17</v>
      </c>
      <c r="E979" s="69">
        <f t="shared" si="105"/>
        <v>0</v>
      </c>
      <c r="F979" s="71" t="s">
        <v>17</v>
      </c>
      <c r="G979" s="70">
        <f t="shared" si="106"/>
        <v>0</v>
      </c>
      <c r="H979" s="71" t="s">
        <v>17</v>
      </c>
      <c r="I979" s="72" t="s">
        <v>17</v>
      </c>
      <c r="J979" s="71" t="s">
        <v>17</v>
      </c>
      <c r="K979" s="68">
        <f t="shared" si="107"/>
        <v>0</v>
      </c>
      <c r="L979" s="68">
        <f t="shared" si="108"/>
        <v>0</v>
      </c>
      <c r="M979" s="68">
        <f t="shared" si="109"/>
        <v>0</v>
      </c>
      <c r="N979" s="68">
        <f t="shared" si="110"/>
        <v>0</v>
      </c>
      <c r="O979" s="71" t="s">
        <v>17</v>
      </c>
      <c r="P979" s="71" t="s">
        <v>17</v>
      </c>
      <c r="Q979" s="68">
        <f t="shared" si="111"/>
        <v>0</v>
      </c>
    </row>
    <row r="980" spans="1:17" x14ac:dyDescent="0.25">
      <c r="A980" s="71"/>
      <c r="B980" s="71"/>
      <c r="C980" s="71" t="s">
        <v>17</v>
      </c>
      <c r="D980" s="71" t="s">
        <v>17</v>
      </c>
      <c r="E980" s="69">
        <f t="shared" si="105"/>
        <v>0</v>
      </c>
      <c r="F980" s="71" t="s">
        <v>17</v>
      </c>
      <c r="G980" s="70">
        <f t="shared" si="106"/>
        <v>0</v>
      </c>
      <c r="H980" s="71" t="s">
        <v>17</v>
      </c>
      <c r="I980" s="72" t="s">
        <v>17</v>
      </c>
      <c r="J980" s="71" t="s">
        <v>17</v>
      </c>
      <c r="K980" s="68">
        <f t="shared" si="107"/>
        <v>0</v>
      </c>
      <c r="L980" s="68">
        <f t="shared" si="108"/>
        <v>0</v>
      </c>
      <c r="M980" s="68">
        <f t="shared" si="109"/>
        <v>0</v>
      </c>
      <c r="N980" s="68">
        <f t="shared" si="110"/>
        <v>0</v>
      </c>
      <c r="O980" s="71" t="s">
        <v>17</v>
      </c>
      <c r="P980" s="71" t="s">
        <v>17</v>
      </c>
      <c r="Q980" s="68">
        <f t="shared" si="111"/>
        <v>0</v>
      </c>
    </row>
    <row r="981" spans="1:17" x14ac:dyDescent="0.25">
      <c r="A981" s="71"/>
      <c r="B981" s="71"/>
      <c r="C981" s="71" t="s">
        <v>17</v>
      </c>
      <c r="D981" s="71" t="s">
        <v>17</v>
      </c>
      <c r="E981" s="69">
        <f t="shared" si="105"/>
        <v>0</v>
      </c>
      <c r="F981" s="71" t="s">
        <v>17</v>
      </c>
      <c r="G981" s="70">
        <f t="shared" si="106"/>
        <v>0</v>
      </c>
      <c r="H981" s="71" t="s">
        <v>17</v>
      </c>
      <c r="I981" s="72" t="s">
        <v>17</v>
      </c>
      <c r="J981" s="71" t="s">
        <v>17</v>
      </c>
      <c r="K981" s="68">
        <f t="shared" si="107"/>
        <v>0</v>
      </c>
      <c r="L981" s="68">
        <f t="shared" si="108"/>
        <v>0</v>
      </c>
      <c r="M981" s="68">
        <f t="shared" si="109"/>
        <v>0</v>
      </c>
      <c r="N981" s="68">
        <f t="shared" si="110"/>
        <v>0</v>
      </c>
      <c r="O981" s="71" t="s">
        <v>17</v>
      </c>
      <c r="P981" s="71" t="s">
        <v>17</v>
      </c>
      <c r="Q981" s="68">
        <f t="shared" si="111"/>
        <v>0</v>
      </c>
    </row>
    <row r="982" spans="1:17" x14ac:dyDescent="0.25">
      <c r="A982" s="71"/>
      <c r="B982" s="71"/>
      <c r="C982" s="71" t="s">
        <v>17</v>
      </c>
      <c r="D982" s="71" t="s">
        <v>17</v>
      </c>
      <c r="E982" s="69">
        <f t="shared" si="105"/>
        <v>0</v>
      </c>
      <c r="F982" s="71" t="s">
        <v>17</v>
      </c>
      <c r="G982" s="70">
        <f t="shared" si="106"/>
        <v>0</v>
      </c>
      <c r="H982" s="71" t="s">
        <v>17</v>
      </c>
      <c r="I982" s="72" t="s">
        <v>17</v>
      </c>
      <c r="J982" s="71" t="s">
        <v>17</v>
      </c>
      <c r="K982" s="68">
        <f t="shared" si="107"/>
        <v>0</v>
      </c>
      <c r="L982" s="68">
        <f t="shared" si="108"/>
        <v>0</v>
      </c>
      <c r="M982" s="68">
        <f t="shared" si="109"/>
        <v>0</v>
      </c>
      <c r="N982" s="68">
        <f t="shared" si="110"/>
        <v>0</v>
      </c>
      <c r="O982" s="71" t="s">
        <v>17</v>
      </c>
      <c r="P982" s="71" t="s">
        <v>17</v>
      </c>
      <c r="Q982" s="68">
        <f t="shared" si="111"/>
        <v>0</v>
      </c>
    </row>
    <row r="983" spans="1:17" x14ac:dyDescent="0.25">
      <c r="A983" s="71"/>
      <c r="B983" s="71"/>
      <c r="C983" s="71" t="s">
        <v>17</v>
      </c>
      <c r="D983" s="71" t="s">
        <v>17</v>
      </c>
      <c r="E983" s="69">
        <f t="shared" si="105"/>
        <v>0</v>
      </c>
      <c r="F983" s="71" t="s">
        <v>17</v>
      </c>
      <c r="G983" s="70">
        <f t="shared" si="106"/>
        <v>0</v>
      </c>
      <c r="H983" s="71" t="s">
        <v>17</v>
      </c>
      <c r="I983" s="72" t="s">
        <v>17</v>
      </c>
      <c r="J983" s="71" t="s">
        <v>17</v>
      </c>
      <c r="K983" s="68">
        <f t="shared" si="107"/>
        <v>0</v>
      </c>
      <c r="L983" s="68">
        <f t="shared" si="108"/>
        <v>0</v>
      </c>
      <c r="M983" s="68">
        <f t="shared" si="109"/>
        <v>0</v>
      </c>
      <c r="N983" s="68">
        <f t="shared" si="110"/>
        <v>0</v>
      </c>
      <c r="O983" s="71" t="s">
        <v>17</v>
      </c>
      <c r="P983" s="71" t="s">
        <v>17</v>
      </c>
      <c r="Q983" s="68">
        <f t="shared" si="111"/>
        <v>0</v>
      </c>
    </row>
    <row r="984" spans="1:17" x14ac:dyDescent="0.25">
      <c r="A984" s="71"/>
      <c r="B984" s="71"/>
      <c r="C984" s="71" t="s">
        <v>17</v>
      </c>
      <c r="D984" s="71" t="s">
        <v>17</v>
      </c>
      <c r="E984" s="69">
        <f t="shared" si="105"/>
        <v>0</v>
      </c>
      <c r="F984" s="71" t="s">
        <v>17</v>
      </c>
      <c r="G984" s="70">
        <f t="shared" si="106"/>
        <v>0</v>
      </c>
      <c r="H984" s="71" t="s">
        <v>17</v>
      </c>
      <c r="I984" s="72" t="s">
        <v>17</v>
      </c>
      <c r="J984" s="71" t="s">
        <v>17</v>
      </c>
      <c r="K984" s="68">
        <f t="shared" si="107"/>
        <v>0</v>
      </c>
      <c r="L984" s="68">
        <f t="shared" si="108"/>
        <v>0</v>
      </c>
      <c r="M984" s="68">
        <f t="shared" si="109"/>
        <v>0</v>
      </c>
      <c r="N984" s="68">
        <f t="shared" si="110"/>
        <v>0</v>
      </c>
      <c r="O984" s="71" t="s">
        <v>17</v>
      </c>
      <c r="P984" s="71" t="s">
        <v>17</v>
      </c>
      <c r="Q984" s="68">
        <f t="shared" si="111"/>
        <v>0</v>
      </c>
    </row>
    <row r="985" spans="1:17" x14ac:dyDescent="0.25">
      <c r="A985" s="71"/>
      <c r="B985" s="71"/>
      <c r="C985" s="71" t="s">
        <v>17</v>
      </c>
      <c r="D985" s="71" t="s">
        <v>17</v>
      </c>
      <c r="E985" s="69">
        <f t="shared" si="105"/>
        <v>0</v>
      </c>
      <c r="F985" s="71" t="s">
        <v>17</v>
      </c>
      <c r="G985" s="70">
        <f t="shared" si="106"/>
        <v>0</v>
      </c>
      <c r="H985" s="71" t="s">
        <v>17</v>
      </c>
      <c r="I985" s="72" t="s">
        <v>17</v>
      </c>
      <c r="J985" s="71" t="s">
        <v>17</v>
      </c>
      <c r="K985" s="68">
        <f t="shared" si="107"/>
        <v>0</v>
      </c>
      <c r="L985" s="68">
        <f t="shared" si="108"/>
        <v>0</v>
      </c>
      <c r="M985" s="68">
        <f t="shared" si="109"/>
        <v>0</v>
      </c>
      <c r="N985" s="68">
        <f t="shared" si="110"/>
        <v>0</v>
      </c>
      <c r="O985" s="71" t="s">
        <v>17</v>
      </c>
      <c r="P985" s="71" t="s">
        <v>17</v>
      </c>
      <c r="Q985" s="68">
        <f t="shared" si="111"/>
        <v>0</v>
      </c>
    </row>
    <row r="986" spans="1:17" x14ac:dyDescent="0.25">
      <c r="A986" s="71"/>
      <c r="B986" s="71"/>
      <c r="C986" s="71" t="s">
        <v>17</v>
      </c>
      <c r="D986" s="71" t="s">
        <v>17</v>
      </c>
      <c r="E986" s="69">
        <f t="shared" si="105"/>
        <v>0</v>
      </c>
      <c r="F986" s="71" t="s">
        <v>17</v>
      </c>
      <c r="G986" s="70">
        <f t="shared" si="106"/>
        <v>0</v>
      </c>
      <c r="H986" s="71" t="s">
        <v>17</v>
      </c>
      <c r="I986" s="72" t="s">
        <v>17</v>
      </c>
      <c r="J986" s="71" t="s">
        <v>17</v>
      </c>
      <c r="K986" s="68">
        <f t="shared" si="107"/>
        <v>0</v>
      </c>
      <c r="L986" s="68">
        <f t="shared" si="108"/>
        <v>0</v>
      </c>
      <c r="M986" s="68">
        <f t="shared" si="109"/>
        <v>0</v>
      </c>
      <c r="N986" s="68">
        <f t="shared" si="110"/>
        <v>0</v>
      </c>
      <c r="O986" s="71" t="s">
        <v>17</v>
      </c>
      <c r="P986" s="71" t="s">
        <v>17</v>
      </c>
      <c r="Q986" s="68">
        <f t="shared" si="111"/>
        <v>0</v>
      </c>
    </row>
    <row r="987" spans="1:17" x14ac:dyDescent="0.25">
      <c r="A987" s="71"/>
      <c r="B987" s="71"/>
      <c r="C987" s="71" t="s">
        <v>17</v>
      </c>
      <c r="D987" s="71" t="s">
        <v>17</v>
      </c>
      <c r="E987" s="69">
        <f t="shared" si="105"/>
        <v>0</v>
      </c>
      <c r="F987" s="71" t="s">
        <v>17</v>
      </c>
      <c r="G987" s="70">
        <f t="shared" si="106"/>
        <v>0</v>
      </c>
      <c r="H987" s="71" t="s">
        <v>17</v>
      </c>
      <c r="I987" s="72" t="s">
        <v>17</v>
      </c>
      <c r="J987" s="71" t="s">
        <v>17</v>
      </c>
      <c r="K987" s="68">
        <f t="shared" si="107"/>
        <v>0</v>
      </c>
      <c r="L987" s="68">
        <f t="shared" si="108"/>
        <v>0</v>
      </c>
      <c r="M987" s="68">
        <f t="shared" si="109"/>
        <v>0</v>
      </c>
      <c r="N987" s="68">
        <f t="shared" si="110"/>
        <v>0</v>
      </c>
      <c r="O987" s="71" t="s">
        <v>17</v>
      </c>
      <c r="P987" s="71" t="s">
        <v>17</v>
      </c>
      <c r="Q987" s="68">
        <f t="shared" si="111"/>
        <v>0</v>
      </c>
    </row>
    <row r="988" spans="1:17" x14ac:dyDescent="0.25">
      <c r="A988" s="71"/>
      <c r="B988" s="71"/>
      <c r="C988" s="71" t="s">
        <v>17</v>
      </c>
      <c r="D988" s="71" t="s">
        <v>17</v>
      </c>
      <c r="E988" s="69">
        <f t="shared" si="105"/>
        <v>0</v>
      </c>
      <c r="F988" s="71" t="s">
        <v>17</v>
      </c>
      <c r="G988" s="70">
        <f t="shared" si="106"/>
        <v>0</v>
      </c>
      <c r="H988" s="71" t="s">
        <v>17</v>
      </c>
      <c r="I988" s="72" t="s">
        <v>17</v>
      </c>
      <c r="J988" s="71" t="s">
        <v>17</v>
      </c>
      <c r="K988" s="68">
        <f t="shared" si="107"/>
        <v>0</v>
      </c>
      <c r="L988" s="68">
        <f t="shared" si="108"/>
        <v>0</v>
      </c>
      <c r="M988" s="68">
        <f t="shared" si="109"/>
        <v>0</v>
      </c>
      <c r="N988" s="68">
        <f t="shared" si="110"/>
        <v>0</v>
      </c>
      <c r="O988" s="71" t="s">
        <v>17</v>
      </c>
      <c r="P988" s="71" t="s">
        <v>17</v>
      </c>
      <c r="Q988" s="68">
        <f t="shared" si="111"/>
        <v>0</v>
      </c>
    </row>
    <row r="989" spans="1:17" x14ac:dyDescent="0.25">
      <c r="A989" s="71"/>
      <c r="B989" s="71"/>
      <c r="C989" s="71" t="s">
        <v>17</v>
      </c>
      <c r="D989" s="71" t="s">
        <v>17</v>
      </c>
      <c r="E989" s="69">
        <f t="shared" si="105"/>
        <v>0</v>
      </c>
      <c r="F989" s="71" t="s">
        <v>17</v>
      </c>
      <c r="G989" s="70">
        <f t="shared" si="106"/>
        <v>0</v>
      </c>
      <c r="H989" s="71" t="s">
        <v>17</v>
      </c>
      <c r="I989" s="72" t="s">
        <v>17</v>
      </c>
      <c r="J989" s="71" t="s">
        <v>17</v>
      </c>
      <c r="K989" s="68">
        <f t="shared" si="107"/>
        <v>0</v>
      </c>
      <c r="L989" s="68">
        <f t="shared" si="108"/>
        <v>0</v>
      </c>
      <c r="M989" s="68">
        <f t="shared" si="109"/>
        <v>0</v>
      </c>
      <c r="N989" s="68">
        <f t="shared" si="110"/>
        <v>0</v>
      </c>
      <c r="O989" s="71" t="s">
        <v>17</v>
      </c>
      <c r="P989" s="71" t="s">
        <v>17</v>
      </c>
      <c r="Q989" s="68">
        <f t="shared" si="111"/>
        <v>0</v>
      </c>
    </row>
    <row r="990" spans="1:17" x14ac:dyDescent="0.25">
      <c r="A990" s="71"/>
      <c r="B990" s="71"/>
      <c r="C990" s="71" t="s">
        <v>17</v>
      </c>
      <c r="D990" s="71" t="s">
        <v>17</v>
      </c>
      <c r="E990" s="69">
        <f t="shared" si="105"/>
        <v>0</v>
      </c>
      <c r="F990" s="71" t="s">
        <v>17</v>
      </c>
      <c r="G990" s="70">
        <f t="shared" si="106"/>
        <v>0</v>
      </c>
      <c r="H990" s="71" t="s">
        <v>17</v>
      </c>
      <c r="I990" s="72" t="s">
        <v>17</v>
      </c>
      <c r="J990" s="71" t="s">
        <v>17</v>
      </c>
      <c r="K990" s="68">
        <f t="shared" si="107"/>
        <v>0</v>
      </c>
      <c r="L990" s="68">
        <f t="shared" si="108"/>
        <v>0</v>
      </c>
      <c r="M990" s="68">
        <f t="shared" si="109"/>
        <v>0</v>
      </c>
      <c r="N990" s="68">
        <f t="shared" si="110"/>
        <v>0</v>
      </c>
      <c r="O990" s="71" t="s">
        <v>17</v>
      </c>
      <c r="P990" s="71" t="s">
        <v>17</v>
      </c>
      <c r="Q990" s="68">
        <f t="shared" si="111"/>
        <v>0</v>
      </c>
    </row>
    <row r="991" spans="1:17" x14ac:dyDescent="0.25">
      <c r="A991" s="71"/>
      <c r="B991" s="71"/>
      <c r="C991" s="71" t="s">
        <v>17</v>
      </c>
      <c r="D991" s="71" t="s">
        <v>17</v>
      </c>
      <c r="E991" s="69">
        <f t="shared" si="105"/>
        <v>0</v>
      </c>
      <c r="F991" s="71" t="s">
        <v>17</v>
      </c>
      <c r="G991" s="70">
        <f t="shared" si="106"/>
        <v>0</v>
      </c>
      <c r="H991" s="71" t="s">
        <v>17</v>
      </c>
      <c r="I991" s="72" t="s">
        <v>17</v>
      </c>
      <c r="J991" s="71" t="s">
        <v>17</v>
      </c>
      <c r="K991" s="68">
        <f t="shared" si="107"/>
        <v>0</v>
      </c>
      <c r="L991" s="68">
        <f t="shared" si="108"/>
        <v>0</v>
      </c>
      <c r="M991" s="68">
        <f t="shared" si="109"/>
        <v>0</v>
      </c>
      <c r="N991" s="68">
        <f t="shared" si="110"/>
        <v>0</v>
      </c>
      <c r="O991" s="71" t="s">
        <v>17</v>
      </c>
      <c r="P991" s="71" t="s">
        <v>17</v>
      </c>
      <c r="Q991" s="68">
        <f t="shared" si="111"/>
        <v>0</v>
      </c>
    </row>
    <row r="992" spans="1:17" x14ac:dyDescent="0.25">
      <c r="A992" s="71"/>
      <c r="B992" s="71"/>
      <c r="C992" s="71" t="s">
        <v>17</v>
      </c>
      <c r="D992" s="71" t="s">
        <v>17</v>
      </c>
      <c r="E992" s="69">
        <f t="shared" si="105"/>
        <v>0</v>
      </c>
      <c r="F992" s="71" t="s">
        <v>17</v>
      </c>
      <c r="G992" s="70">
        <f t="shared" si="106"/>
        <v>0</v>
      </c>
      <c r="H992" s="71" t="s">
        <v>17</v>
      </c>
      <c r="I992" s="72" t="s">
        <v>17</v>
      </c>
      <c r="J992" s="71" t="s">
        <v>17</v>
      </c>
      <c r="K992" s="68">
        <f t="shared" si="107"/>
        <v>0</v>
      </c>
      <c r="L992" s="68">
        <f t="shared" si="108"/>
        <v>0</v>
      </c>
      <c r="M992" s="68">
        <f t="shared" si="109"/>
        <v>0</v>
      </c>
      <c r="N992" s="68">
        <f t="shared" si="110"/>
        <v>0</v>
      </c>
      <c r="O992" s="71" t="s">
        <v>17</v>
      </c>
      <c r="P992" s="71" t="s">
        <v>17</v>
      </c>
      <c r="Q992" s="68">
        <f t="shared" si="111"/>
        <v>0</v>
      </c>
    </row>
    <row r="993" spans="1:17" x14ac:dyDescent="0.25">
      <c r="A993" s="71"/>
      <c r="B993" s="71"/>
      <c r="C993" s="71" t="s">
        <v>17</v>
      </c>
      <c r="D993" s="71" t="s">
        <v>17</v>
      </c>
      <c r="E993" s="69">
        <f t="shared" si="105"/>
        <v>0</v>
      </c>
      <c r="F993" s="71" t="s">
        <v>17</v>
      </c>
      <c r="G993" s="70">
        <f t="shared" si="106"/>
        <v>0</v>
      </c>
      <c r="H993" s="71" t="s">
        <v>17</v>
      </c>
      <c r="I993" s="72" t="s">
        <v>17</v>
      </c>
      <c r="J993" s="71" t="s">
        <v>17</v>
      </c>
      <c r="K993" s="68">
        <f t="shared" si="107"/>
        <v>0</v>
      </c>
      <c r="L993" s="68">
        <f t="shared" si="108"/>
        <v>0</v>
      </c>
      <c r="M993" s="68">
        <f t="shared" si="109"/>
        <v>0</v>
      </c>
      <c r="N993" s="68">
        <f t="shared" si="110"/>
        <v>0</v>
      </c>
      <c r="O993" s="71" t="s">
        <v>17</v>
      </c>
      <c r="P993" s="71" t="s">
        <v>17</v>
      </c>
      <c r="Q993" s="68">
        <f t="shared" si="111"/>
        <v>0</v>
      </c>
    </row>
    <row r="994" spans="1:17" x14ac:dyDescent="0.25">
      <c r="A994" s="71"/>
      <c r="B994" s="71"/>
      <c r="C994" s="71" t="s">
        <v>17</v>
      </c>
      <c r="D994" s="71" t="s">
        <v>17</v>
      </c>
      <c r="E994" s="69">
        <f t="shared" si="105"/>
        <v>0</v>
      </c>
      <c r="F994" s="71" t="s">
        <v>17</v>
      </c>
      <c r="G994" s="70">
        <f t="shared" si="106"/>
        <v>0</v>
      </c>
      <c r="H994" s="71" t="s">
        <v>17</v>
      </c>
      <c r="I994" s="72" t="s">
        <v>17</v>
      </c>
      <c r="J994" s="71" t="s">
        <v>17</v>
      </c>
      <c r="K994" s="68">
        <f t="shared" si="107"/>
        <v>0</v>
      </c>
      <c r="L994" s="68">
        <f t="shared" si="108"/>
        <v>0</v>
      </c>
      <c r="M994" s="68">
        <f t="shared" si="109"/>
        <v>0</v>
      </c>
      <c r="N994" s="68">
        <f t="shared" si="110"/>
        <v>0</v>
      </c>
      <c r="O994" s="71" t="s">
        <v>17</v>
      </c>
      <c r="P994" s="71" t="s">
        <v>17</v>
      </c>
      <c r="Q994" s="68">
        <f t="shared" si="111"/>
        <v>0</v>
      </c>
    </row>
    <row r="995" spans="1:17" x14ac:dyDescent="0.25">
      <c r="A995" s="71"/>
      <c r="B995" s="71"/>
      <c r="C995" s="71" t="s">
        <v>17</v>
      </c>
      <c r="D995" s="71" t="s">
        <v>17</v>
      </c>
      <c r="E995" s="69">
        <f t="shared" si="105"/>
        <v>0</v>
      </c>
      <c r="F995" s="71" t="s">
        <v>17</v>
      </c>
      <c r="G995" s="70">
        <f t="shared" si="106"/>
        <v>0</v>
      </c>
      <c r="H995" s="71" t="s">
        <v>17</v>
      </c>
      <c r="I995" s="72" t="s">
        <v>17</v>
      </c>
      <c r="J995" s="71" t="s">
        <v>17</v>
      </c>
      <c r="K995" s="68">
        <f t="shared" si="107"/>
        <v>0</v>
      </c>
      <c r="L995" s="68">
        <f t="shared" si="108"/>
        <v>0</v>
      </c>
      <c r="M995" s="68">
        <f t="shared" si="109"/>
        <v>0</v>
      </c>
      <c r="N995" s="68">
        <f t="shared" si="110"/>
        <v>0</v>
      </c>
      <c r="O995" s="71" t="s">
        <v>17</v>
      </c>
      <c r="P995" s="71" t="s">
        <v>17</v>
      </c>
      <c r="Q995" s="68">
        <f t="shared" si="111"/>
        <v>0</v>
      </c>
    </row>
    <row r="996" spans="1:17" x14ac:dyDescent="0.25">
      <c r="A996" s="71"/>
      <c r="B996" s="71"/>
      <c r="C996" s="71" t="s">
        <v>17</v>
      </c>
      <c r="D996" s="71" t="s">
        <v>17</v>
      </c>
      <c r="E996" s="69">
        <f t="shared" si="105"/>
        <v>0</v>
      </c>
      <c r="F996" s="71" t="s">
        <v>17</v>
      </c>
      <c r="G996" s="70">
        <f t="shared" si="106"/>
        <v>0</v>
      </c>
      <c r="H996" s="71" t="s">
        <v>17</v>
      </c>
      <c r="I996" s="72" t="s">
        <v>17</v>
      </c>
      <c r="J996" s="71" t="s">
        <v>17</v>
      </c>
      <c r="K996" s="68">
        <f t="shared" si="107"/>
        <v>0</v>
      </c>
      <c r="L996" s="68">
        <f t="shared" si="108"/>
        <v>0</v>
      </c>
      <c r="M996" s="68">
        <f t="shared" si="109"/>
        <v>0</v>
      </c>
      <c r="N996" s="68">
        <f t="shared" si="110"/>
        <v>0</v>
      </c>
      <c r="O996" s="71" t="s">
        <v>17</v>
      </c>
      <c r="P996" s="71" t="s">
        <v>17</v>
      </c>
      <c r="Q996" s="68">
        <f t="shared" si="111"/>
        <v>0</v>
      </c>
    </row>
    <row r="997" spans="1:17" x14ac:dyDescent="0.25">
      <c r="A997" s="71"/>
      <c r="B997" s="71"/>
      <c r="C997" s="71" t="s">
        <v>17</v>
      </c>
      <c r="D997" s="71" t="s">
        <v>17</v>
      </c>
      <c r="E997" s="69">
        <f t="shared" si="105"/>
        <v>0</v>
      </c>
      <c r="F997" s="71" t="s">
        <v>17</v>
      </c>
      <c r="G997" s="70">
        <f t="shared" si="106"/>
        <v>0</v>
      </c>
      <c r="H997" s="71" t="s">
        <v>17</v>
      </c>
      <c r="I997" s="72" t="s">
        <v>17</v>
      </c>
      <c r="J997" s="71" t="s">
        <v>17</v>
      </c>
      <c r="K997" s="68">
        <f t="shared" si="107"/>
        <v>0</v>
      </c>
      <c r="L997" s="68">
        <f t="shared" si="108"/>
        <v>0</v>
      </c>
      <c r="M997" s="68">
        <f t="shared" si="109"/>
        <v>0</v>
      </c>
      <c r="N997" s="68">
        <f t="shared" si="110"/>
        <v>0</v>
      </c>
      <c r="O997" s="71" t="s">
        <v>17</v>
      </c>
      <c r="P997" s="71" t="s">
        <v>17</v>
      </c>
      <c r="Q997" s="68">
        <f t="shared" si="111"/>
        <v>0</v>
      </c>
    </row>
    <row r="998" spans="1:17" x14ac:dyDescent="0.25">
      <c r="A998" s="71"/>
      <c r="B998" s="71"/>
      <c r="C998" s="71" t="s">
        <v>17</v>
      </c>
      <c r="D998" s="71" t="s">
        <v>17</v>
      </c>
      <c r="E998" s="69">
        <f t="shared" si="105"/>
        <v>0</v>
      </c>
      <c r="F998" s="71" t="s">
        <v>17</v>
      </c>
      <c r="G998" s="70">
        <f t="shared" si="106"/>
        <v>0</v>
      </c>
      <c r="H998" s="71" t="s">
        <v>17</v>
      </c>
      <c r="I998" s="72" t="s">
        <v>17</v>
      </c>
      <c r="J998" s="71" t="s">
        <v>17</v>
      </c>
      <c r="K998" s="68">
        <f t="shared" si="107"/>
        <v>0</v>
      </c>
      <c r="L998" s="68">
        <f t="shared" si="108"/>
        <v>0</v>
      </c>
      <c r="M998" s="68">
        <f t="shared" si="109"/>
        <v>0</v>
      </c>
      <c r="N998" s="68">
        <f t="shared" si="110"/>
        <v>0</v>
      </c>
      <c r="O998" s="71" t="s">
        <v>17</v>
      </c>
      <c r="P998" s="71" t="s">
        <v>17</v>
      </c>
      <c r="Q998" s="68">
        <f t="shared" si="111"/>
        <v>0</v>
      </c>
    </row>
    <row r="999" spans="1:17" x14ac:dyDescent="0.25">
      <c r="A999" s="71"/>
      <c r="B999" s="71"/>
      <c r="C999" s="71" t="s">
        <v>17</v>
      </c>
      <c r="D999" s="71" t="s">
        <v>17</v>
      </c>
      <c r="E999" s="69">
        <f t="shared" si="105"/>
        <v>0</v>
      </c>
      <c r="F999" s="71" t="s">
        <v>17</v>
      </c>
      <c r="G999" s="70">
        <f t="shared" si="106"/>
        <v>0</v>
      </c>
      <c r="H999" s="71" t="s">
        <v>17</v>
      </c>
      <c r="I999" s="72" t="s">
        <v>17</v>
      </c>
      <c r="J999" s="71" t="s">
        <v>17</v>
      </c>
      <c r="K999" s="68">
        <f t="shared" si="107"/>
        <v>0</v>
      </c>
      <c r="L999" s="68">
        <f t="shared" si="108"/>
        <v>0</v>
      </c>
      <c r="M999" s="68">
        <f t="shared" si="109"/>
        <v>0</v>
      </c>
      <c r="N999" s="68">
        <f t="shared" si="110"/>
        <v>0</v>
      </c>
      <c r="O999" s="71" t="s">
        <v>17</v>
      </c>
      <c r="P999" s="71" t="s">
        <v>17</v>
      </c>
      <c r="Q999" s="68">
        <f t="shared" si="111"/>
        <v>0</v>
      </c>
    </row>
    <row r="1000" spans="1:17" x14ac:dyDescent="0.25">
      <c r="A1000" s="71"/>
      <c r="B1000" s="71"/>
      <c r="C1000" s="71" t="s">
        <v>17</v>
      </c>
      <c r="D1000" s="71" t="s">
        <v>17</v>
      </c>
      <c r="E1000" s="69">
        <f t="shared" si="105"/>
        <v>0</v>
      </c>
      <c r="F1000" s="71" t="s">
        <v>17</v>
      </c>
      <c r="G1000" s="70">
        <f t="shared" si="106"/>
        <v>0</v>
      </c>
      <c r="H1000" s="71" t="s">
        <v>17</v>
      </c>
      <c r="I1000" s="72" t="s">
        <v>17</v>
      </c>
      <c r="J1000" s="71" t="s">
        <v>17</v>
      </c>
      <c r="K1000" s="68">
        <f t="shared" si="107"/>
        <v>0</v>
      </c>
      <c r="L1000" s="68">
        <f t="shared" si="108"/>
        <v>0</v>
      </c>
      <c r="M1000" s="68">
        <f t="shared" si="109"/>
        <v>0</v>
      </c>
      <c r="N1000" s="68">
        <f t="shared" si="110"/>
        <v>0</v>
      </c>
      <c r="O1000" s="71" t="s">
        <v>17</v>
      </c>
      <c r="P1000" s="71" t="s">
        <v>17</v>
      </c>
      <c r="Q1000" s="68">
        <f t="shared" si="111"/>
        <v>0</v>
      </c>
    </row>
    <row r="1001" spans="1:17" x14ac:dyDescent="0.25">
      <c r="A1001" s="71"/>
      <c r="B1001" s="71"/>
      <c r="C1001" s="71" t="s">
        <v>17</v>
      </c>
      <c r="D1001" s="71" t="s">
        <v>17</v>
      </c>
      <c r="E1001" s="69">
        <f t="shared" si="105"/>
        <v>0</v>
      </c>
      <c r="F1001" s="71" t="s">
        <v>17</v>
      </c>
      <c r="G1001" s="70">
        <f t="shared" si="106"/>
        <v>0</v>
      </c>
      <c r="H1001" s="71" t="s">
        <v>17</v>
      </c>
      <c r="I1001" s="72" t="s">
        <v>17</v>
      </c>
      <c r="J1001" s="71" t="s">
        <v>17</v>
      </c>
      <c r="K1001" s="68">
        <f t="shared" si="107"/>
        <v>0</v>
      </c>
      <c r="L1001" s="68">
        <f t="shared" si="108"/>
        <v>0</v>
      </c>
      <c r="M1001" s="68">
        <f t="shared" si="109"/>
        <v>0</v>
      </c>
      <c r="N1001" s="68">
        <f t="shared" si="110"/>
        <v>0</v>
      </c>
      <c r="O1001" s="71" t="s">
        <v>17</v>
      </c>
      <c r="P1001" s="71" t="s">
        <v>17</v>
      </c>
      <c r="Q1001" s="68">
        <f t="shared" si="111"/>
        <v>0</v>
      </c>
    </row>
    <row r="1002" spans="1:17" x14ac:dyDescent="0.25">
      <c r="A1002" s="71"/>
      <c r="B1002" s="71"/>
      <c r="C1002" s="71" t="s">
        <v>17</v>
      </c>
      <c r="D1002" s="71" t="s">
        <v>17</v>
      </c>
      <c r="E1002" s="69">
        <f t="shared" si="105"/>
        <v>0</v>
      </c>
      <c r="F1002" s="71" t="s">
        <v>17</v>
      </c>
      <c r="G1002" s="70">
        <f t="shared" si="106"/>
        <v>0</v>
      </c>
      <c r="H1002" s="71" t="s">
        <v>17</v>
      </c>
      <c r="I1002" s="72" t="s">
        <v>17</v>
      </c>
      <c r="J1002" s="71" t="s">
        <v>17</v>
      </c>
      <c r="K1002" s="68">
        <f t="shared" si="107"/>
        <v>0</v>
      </c>
      <c r="L1002" s="68">
        <f t="shared" si="108"/>
        <v>0</v>
      </c>
      <c r="M1002" s="68">
        <f t="shared" si="109"/>
        <v>0</v>
      </c>
      <c r="N1002" s="68">
        <f t="shared" si="110"/>
        <v>0</v>
      </c>
      <c r="O1002" s="71" t="s">
        <v>17</v>
      </c>
      <c r="P1002" s="71" t="s">
        <v>17</v>
      </c>
      <c r="Q1002" s="68">
        <f t="shared" si="111"/>
        <v>0</v>
      </c>
    </row>
    <row r="1003" spans="1:17" x14ac:dyDescent="0.25">
      <c r="A1003" s="71"/>
      <c r="B1003" s="71"/>
      <c r="C1003" s="71" t="s">
        <v>17</v>
      </c>
      <c r="D1003" s="71" t="s">
        <v>17</v>
      </c>
      <c r="E1003" s="69">
        <f t="shared" si="105"/>
        <v>0</v>
      </c>
      <c r="F1003" s="71" t="s">
        <v>17</v>
      </c>
      <c r="G1003" s="70">
        <f t="shared" si="106"/>
        <v>0</v>
      </c>
      <c r="H1003" s="71" t="s">
        <v>17</v>
      </c>
      <c r="I1003" s="72" t="s">
        <v>17</v>
      </c>
      <c r="J1003" s="71" t="s">
        <v>17</v>
      </c>
      <c r="K1003" s="68">
        <f t="shared" si="107"/>
        <v>0</v>
      </c>
      <c r="L1003" s="68">
        <f t="shared" si="108"/>
        <v>0</v>
      </c>
      <c r="M1003" s="68">
        <f t="shared" si="109"/>
        <v>0</v>
      </c>
      <c r="N1003" s="68">
        <f t="shared" si="110"/>
        <v>0</v>
      </c>
      <c r="O1003" s="71" t="s">
        <v>17</v>
      </c>
      <c r="P1003" s="71" t="s">
        <v>17</v>
      </c>
      <c r="Q1003" s="68">
        <f t="shared" si="111"/>
        <v>0</v>
      </c>
    </row>
    <row r="1004" spans="1:17" x14ac:dyDescent="0.25">
      <c r="A1004" s="71"/>
      <c r="B1004" s="71"/>
      <c r="C1004" s="71" t="s">
        <v>17</v>
      </c>
      <c r="D1004" s="71" t="s">
        <v>17</v>
      </c>
      <c r="E1004" s="69">
        <f t="shared" si="105"/>
        <v>0</v>
      </c>
      <c r="F1004" s="71" t="s">
        <v>17</v>
      </c>
      <c r="G1004" s="70">
        <f t="shared" si="106"/>
        <v>0</v>
      </c>
      <c r="H1004" s="71" t="s">
        <v>17</v>
      </c>
      <c r="I1004" s="72" t="s">
        <v>17</v>
      </c>
      <c r="J1004" s="71" t="s">
        <v>17</v>
      </c>
      <c r="K1004" s="68">
        <f t="shared" si="107"/>
        <v>0</v>
      </c>
      <c r="L1004" s="68">
        <f t="shared" si="108"/>
        <v>0</v>
      </c>
      <c r="M1004" s="68">
        <f t="shared" si="109"/>
        <v>0</v>
      </c>
      <c r="N1004" s="68">
        <f t="shared" si="110"/>
        <v>0</v>
      </c>
      <c r="O1004" s="71" t="s">
        <v>17</v>
      </c>
      <c r="P1004" s="71" t="s">
        <v>17</v>
      </c>
      <c r="Q1004" s="68">
        <f t="shared" si="111"/>
        <v>0</v>
      </c>
    </row>
    <row r="1005" spans="1:17" x14ac:dyDescent="0.25">
      <c r="A1005" s="71"/>
      <c r="B1005" s="71"/>
      <c r="C1005" s="71" t="s">
        <v>17</v>
      </c>
      <c r="D1005" s="71" t="s">
        <v>17</v>
      </c>
      <c r="E1005" s="69">
        <f t="shared" si="105"/>
        <v>0</v>
      </c>
      <c r="F1005" s="71" t="s">
        <v>17</v>
      </c>
      <c r="G1005" s="70">
        <f t="shared" si="106"/>
        <v>0</v>
      </c>
      <c r="H1005" s="71" t="s">
        <v>17</v>
      </c>
      <c r="I1005" s="72" t="s">
        <v>17</v>
      </c>
      <c r="J1005" s="71" t="s">
        <v>17</v>
      </c>
      <c r="K1005" s="68">
        <f t="shared" si="107"/>
        <v>0</v>
      </c>
      <c r="L1005" s="68">
        <f t="shared" si="108"/>
        <v>0</v>
      </c>
      <c r="M1005" s="68">
        <f t="shared" si="109"/>
        <v>0</v>
      </c>
      <c r="N1005" s="68">
        <f t="shared" si="110"/>
        <v>0</v>
      </c>
      <c r="O1005" s="71" t="s">
        <v>17</v>
      </c>
      <c r="P1005" s="71" t="s">
        <v>17</v>
      </c>
      <c r="Q1005" s="68">
        <f t="shared" si="111"/>
        <v>0</v>
      </c>
    </row>
    <row r="1006" spans="1:17" x14ac:dyDescent="0.25">
      <c r="A1006" s="71"/>
      <c r="B1006" s="71"/>
      <c r="C1006" s="71" t="s">
        <v>17</v>
      </c>
      <c r="D1006" s="71" t="s">
        <v>17</v>
      </c>
      <c r="E1006" s="69">
        <f t="shared" si="105"/>
        <v>0</v>
      </c>
      <c r="F1006" s="71" t="s">
        <v>17</v>
      </c>
      <c r="G1006" s="70">
        <f t="shared" si="106"/>
        <v>0</v>
      </c>
      <c r="H1006" s="71" t="s">
        <v>17</v>
      </c>
      <c r="I1006" s="72" t="s">
        <v>17</v>
      </c>
      <c r="J1006" s="71" t="s">
        <v>17</v>
      </c>
      <c r="K1006" s="68">
        <f t="shared" si="107"/>
        <v>0</v>
      </c>
      <c r="L1006" s="68">
        <f t="shared" si="108"/>
        <v>0</v>
      </c>
      <c r="M1006" s="68">
        <f t="shared" si="109"/>
        <v>0</v>
      </c>
      <c r="N1006" s="68">
        <f t="shared" si="110"/>
        <v>0</v>
      </c>
      <c r="O1006" s="71" t="s">
        <v>17</v>
      </c>
      <c r="P1006" s="71" t="s">
        <v>17</v>
      </c>
      <c r="Q1006" s="68">
        <f t="shared" si="111"/>
        <v>0</v>
      </c>
    </row>
    <row r="1007" spans="1:17" x14ac:dyDescent="0.25">
      <c r="A1007" s="71"/>
      <c r="B1007" s="71"/>
      <c r="C1007" s="71" t="s">
        <v>17</v>
      </c>
      <c r="D1007" s="71" t="s">
        <v>17</v>
      </c>
      <c r="E1007" s="69">
        <f t="shared" si="105"/>
        <v>0</v>
      </c>
      <c r="F1007" s="71" t="s">
        <v>17</v>
      </c>
      <c r="G1007" s="70">
        <f t="shared" si="106"/>
        <v>0</v>
      </c>
      <c r="H1007" s="71" t="s">
        <v>17</v>
      </c>
      <c r="I1007" s="72" t="s">
        <v>17</v>
      </c>
      <c r="J1007" s="71" t="s">
        <v>17</v>
      </c>
      <c r="K1007" s="68">
        <f t="shared" si="107"/>
        <v>0</v>
      </c>
      <c r="L1007" s="68">
        <f t="shared" si="108"/>
        <v>0</v>
      </c>
      <c r="M1007" s="68">
        <f t="shared" si="109"/>
        <v>0</v>
      </c>
      <c r="N1007" s="68">
        <f t="shared" si="110"/>
        <v>0</v>
      </c>
      <c r="O1007" s="71" t="s">
        <v>17</v>
      </c>
      <c r="P1007" s="71" t="s">
        <v>17</v>
      </c>
      <c r="Q1007" s="68">
        <f t="shared" si="111"/>
        <v>0</v>
      </c>
    </row>
    <row r="1008" spans="1:17" x14ac:dyDescent="0.25">
      <c r="A1008" s="71"/>
      <c r="B1008" s="71"/>
      <c r="C1008" s="71" t="s">
        <v>17</v>
      </c>
      <c r="D1008" s="71" t="s">
        <v>17</v>
      </c>
      <c r="E1008" s="69">
        <f t="shared" si="105"/>
        <v>0</v>
      </c>
      <c r="F1008" s="71" t="s">
        <v>17</v>
      </c>
      <c r="G1008" s="70">
        <f t="shared" si="106"/>
        <v>0</v>
      </c>
      <c r="H1008" s="71" t="s">
        <v>17</v>
      </c>
      <c r="I1008" s="72" t="s">
        <v>17</v>
      </c>
      <c r="J1008" s="71" t="s">
        <v>17</v>
      </c>
      <c r="K1008" s="68">
        <f t="shared" si="107"/>
        <v>0</v>
      </c>
      <c r="L1008" s="68">
        <f t="shared" si="108"/>
        <v>0</v>
      </c>
      <c r="M1008" s="68">
        <f t="shared" si="109"/>
        <v>0</v>
      </c>
      <c r="N1008" s="68">
        <f t="shared" si="110"/>
        <v>0</v>
      </c>
      <c r="O1008" s="71" t="s">
        <v>17</v>
      </c>
      <c r="P1008" s="71" t="s">
        <v>17</v>
      </c>
      <c r="Q1008" s="68">
        <f t="shared" si="111"/>
        <v>0</v>
      </c>
    </row>
    <row r="1009" spans="1:17" x14ac:dyDescent="0.25">
      <c r="A1009" s="71"/>
      <c r="B1009" s="71"/>
      <c r="C1009" s="71" t="s">
        <v>17</v>
      </c>
      <c r="D1009" s="71" t="s">
        <v>17</v>
      </c>
      <c r="E1009" s="69">
        <f t="shared" si="105"/>
        <v>0</v>
      </c>
      <c r="F1009" s="71" t="s">
        <v>17</v>
      </c>
      <c r="G1009" s="70">
        <f t="shared" si="106"/>
        <v>0</v>
      </c>
      <c r="H1009" s="71" t="s">
        <v>17</v>
      </c>
      <c r="I1009" s="72" t="s">
        <v>17</v>
      </c>
      <c r="J1009" s="71" t="s">
        <v>17</v>
      </c>
      <c r="K1009" s="68">
        <f t="shared" si="107"/>
        <v>0</v>
      </c>
      <c r="L1009" s="68">
        <f t="shared" si="108"/>
        <v>0</v>
      </c>
      <c r="M1009" s="68">
        <f t="shared" si="109"/>
        <v>0</v>
      </c>
      <c r="N1009" s="68">
        <f t="shared" si="110"/>
        <v>0</v>
      </c>
      <c r="O1009" s="71" t="s">
        <v>17</v>
      </c>
      <c r="P1009" s="71" t="s">
        <v>17</v>
      </c>
      <c r="Q1009" s="68">
        <f t="shared" si="111"/>
        <v>0</v>
      </c>
    </row>
    <row r="1010" spans="1:17" x14ac:dyDescent="0.25">
      <c r="A1010" s="71"/>
      <c r="B1010" s="71"/>
      <c r="C1010" s="71" t="s">
        <v>17</v>
      </c>
      <c r="D1010" s="71" t="s">
        <v>17</v>
      </c>
      <c r="E1010" s="69">
        <f t="shared" si="105"/>
        <v>0</v>
      </c>
      <c r="F1010" s="71" t="s">
        <v>17</v>
      </c>
      <c r="G1010" s="70">
        <f t="shared" si="106"/>
        <v>0</v>
      </c>
      <c r="H1010" s="71" t="s">
        <v>17</v>
      </c>
      <c r="I1010" s="72" t="s">
        <v>17</v>
      </c>
      <c r="J1010" s="71" t="s">
        <v>17</v>
      </c>
      <c r="K1010" s="68">
        <f t="shared" si="107"/>
        <v>0</v>
      </c>
      <c r="L1010" s="68">
        <f t="shared" si="108"/>
        <v>0</v>
      </c>
      <c r="M1010" s="68">
        <f t="shared" si="109"/>
        <v>0</v>
      </c>
      <c r="N1010" s="68">
        <f t="shared" si="110"/>
        <v>0</v>
      </c>
      <c r="O1010" s="71" t="s">
        <v>17</v>
      </c>
      <c r="P1010" s="71" t="s">
        <v>17</v>
      </c>
      <c r="Q1010" s="68">
        <f t="shared" si="111"/>
        <v>0</v>
      </c>
    </row>
    <row r="1011" spans="1:17" x14ac:dyDescent="0.25">
      <c r="A1011" s="71"/>
      <c r="B1011" s="71"/>
      <c r="C1011" s="71" t="s">
        <v>17</v>
      </c>
      <c r="D1011" s="71" t="s">
        <v>17</v>
      </c>
      <c r="E1011" s="69">
        <f t="shared" si="105"/>
        <v>0</v>
      </c>
      <c r="F1011" s="71" t="s">
        <v>17</v>
      </c>
      <c r="G1011" s="70">
        <f t="shared" si="106"/>
        <v>0</v>
      </c>
      <c r="H1011" s="71" t="s">
        <v>17</v>
      </c>
      <c r="I1011" s="72" t="s">
        <v>17</v>
      </c>
      <c r="J1011" s="71" t="s">
        <v>17</v>
      </c>
      <c r="K1011" s="68">
        <f t="shared" si="107"/>
        <v>0</v>
      </c>
      <c r="L1011" s="68">
        <f t="shared" si="108"/>
        <v>0</v>
      </c>
      <c r="M1011" s="68">
        <f t="shared" si="109"/>
        <v>0</v>
      </c>
      <c r="N1011" s="68">
        <f t="shared" si="110"/>
        <v>0</v>
      </c>
      <c r="O1011" s="71" t="s">
        <v>17</v>
      </c>
      <c r="P1011" s="71" t="s">
        <v>17</v>
      </c>
      <c r="Q1011" s="68">
        <f t="shared" si="111"/>
        <v>0</v>
      </c>
    </row>
    <row r="1012" spans="1:17" x14ac:dyDescent="0.25">
      <c r="A1012" s="71"/>
      <c r="B1012" s="71"/>
      <c r="C1012" s="71" t="s">
        <v>17</v>
      </c>
      <c r="D1012" s="71" t="s">
        <v>17</v>
      </c>
      <c r="E1012" s="69">
        <f t="shared" si="105"/>
        <v>0</v>
      </c>
      <c r="F1012" s="71" t="s">
        <v>17</v>
      </c>
      <c r="G1012" s="70">
        <f t="shared" si="106"/>
        <v>0</v>
      </c>
      <c r="H1012" s="71" t="s">
        <v>17</v>
      </c>
      <c r="I1012" s="72" t="s">
        <v>17</v>
      </c>
      <c r="J1012" s="71" t="s">
        <v>17</v>
      </c>
      <c r="K1012" s="68">
        <f t="shared" si="107"/>
        <v>0</v>
      </c>
      <c r="L1012" s="68">
        <f t="shared" si="108"/>
        <v>0</v>
      </c>
      <c r="M1012" s="68">
        <f t="shared" si="109"/>
        <v>0</v>
      </c>
      <c r="N1012" s="68">
        <f t="shared" si="110"/>
        <v>0</v>
      </c>
      <c r="O1012" s="71" t="s">
        <v>17</v>
      </c>
      <c r="P1012" s="71" t="s">
        <v>17</v>
      </c>
      <c r="Q1012" s="68">
        <f t="shared" si="111"/>
        <v>0</v>
      </c>
    </row>
    <row r="1013" spans="1:17" x14ac:dyDescent="0.25">
      <c r="A1013" s="71"/>
      <c r="B1013" s="71"/>
      <c r="C1013" s="71" t="s">
        <v>17</v>
      </c>
      <c r="D1013" s="71" t="s">
        <v>17</v>
      </c>
      <c r="E1013" s="69">
        <f t="shared" si="105"/>
        <v>0</v>
      </c>
      <c r="F1013" s="71" t="s">
        <v>17</v>
      </c>
      <c r="G1013" s="70">
        <f t="shared" si="106"/>
        <v>0</v>
      </c>
      <c r="H1013" s="71" t="s">
        <v>17</v>
      </c>
      <c r="I1013" s="72" t="s">
        <v>17</v>
      </c>
      <c r="J1013" s="71" t="s">
        <v>17</v>
      </c>
      <c r="K1013" s="68">
        <f t="shared" si="107"/>
        <v>0</v>
      </c>
      <c r="L1013" s="68">
        <f t="shared" si="108"/>
        <v>0</v>
      </c>
      <c r="M1013" s="68">
        <f t="shared" si="109"/>
        <v>0</v>
      </c>
      <c r="N1013" s="68">
        <f t="shared" si="110"/>
        <v>0</v>
      </c>
      <c r="O1013" s="71" t="s">
        <v>17</v>
      </c>
      <c r="P1013" s="71" t="s">
        <v>17</v>
      </c>
      <c r="Q1013" s="68">
        <f t="shared" si="111"/>
        <v>0</v>
      </c>
    </row>
    <row r="1014" spans="1:17" x14ac:dyDescent="0.25">
      <c r="A1014" s="71"/>
      <c r="B1014" s="71"/>
      <c r="C1014" s="71" t="s">
        <v>17</v>
      </c>
      <c r="D1014" s="71" t="s">
        <v>17</v>
      </c>
      <c r="E1014" s="69">
        <f t="shared" si="105"/>
        <v>0</v>
      </c>
      <c r="F1014" s="71" t="s">
        <v>17</v>
      </c>
      <c r="G1014" s="70">
        <f t="shared" si="106"/>
        <v>0</v>
      </c>
      <c r="H1014" s="71" t="s">
        <v>17</v>
      </c>
      <c r="I1014" s="72" t="s">
        <v>17</v>
      </c>
      <c r="J1014" s="71" t="s">
        <v>17</v>
      </c>
      <c r="K1014" s="68">
        <f t="shared" si="107"/>
        <v>0</v>
      </c>
      <c r="L1014" s="68">
        <f t="shared" si="108"/>
        <v>0</v>
      </c>
      <c r="M1014" s="68">
        <f t="shared" si="109"/>
        <v>0</v>
      </c>
      <c r="N1014" s="68">
        <f t="shared" si="110"/>
        <v>0</v>
      </c>
      <c r="O1014" s="71" t="s">
        <v>17</v>
      </c>
      <c r="P1014" s="71" t="s">
        <v>17</v>
      </c>
      <c r="Q1014" s="68">
        <f t="shared" si="111"/>
        <v>0</v>
      </c>
    </row>
    <row r="1015" spans="1:17" x14ac:dyDescent="0.25">
      <c r="A1015" s="71"/>
      <c r="B1015" s="71"/>
      <c r="C1015" s="71" t="s">
        <v>17</v>
      </c>
      <c r="D1015" s="71" t="s">
        <v>17</v>
      </c>
      <c r="E1015" s="69">
        <f t="shared" si="105"/>
        <v>0</v>
      </c>
      <c r="F1015" s="71" t="s">
        <v>17</v>
      </c>
      <c r="G1015" s="70">
        <f t="shared" si="106"/>
        <v>0</v>
      </c>
      <c r="H1015" s="71" t="s">
        <v>17</v>
      </c>
      <c r="I1015" s="72" t="s">
        <v>17</v>
      </c>
      <c r="J1015" s="71" t="s">
        <v>17</v>
      </c>
      <c r="K1015" s="68">
        <f t="shared" si="107"/>
        <v>0</v>
      </c>
      <c r="L1015" s="68">
        <f t="shared" si="108"/>
        <v>0</v>
      </c>
      <c r="M1015" s="68">
        <f t="shared" si="109"/>
        <v>0</v>
      </c>
      <c r="N1015" s="68">
        <f t="shared" si="110"/>
        <v>0</v>
      </c>
      <c r="O1015" s="71" t="s">
        <v>17</v>
      </c>
      <c r="P1015" s="71" t="s">
        <v>17</v>
      </c>
      <c r="Q1015" s="68">
        <f t="shared" si="111"/>
        <v>0</v>
      </c>
    </row>
    <row r="1016" spans="1:17" x14ac:dyDescent="0.25">
      <c r="A1016" s="71"/>
      <c r="B1016" s="71"/>
      <c r="C1016" s="71" t="s">
        <v>17</v>
      </c>
      <c r="D1016" s="71" t="s">
        <v>17</v>
      </c>
      <c r="E1016" s="69">
        <f t="shared" si="105"/>
        <v>0</v>
      </c>
      <c r="F1016" s="71" t="s">
        <v>17</v>
      </c>
      <c r="G1016" s="70">
        <f t="shared" si="106"/>
        <v>0</v>
      </c>
      <c r="H1016" s="71" t="s">
        <v>17</v>
      </c>
      <c r="I1016" s="72" t="s">
        <v>17</v>
      </c>
      <c r="J1016" s="71" t="s">
        <v>17</v>
      </c>
      <c r="K1016" s="68">
        <f t="shared" si="107"/>
        <v>0</v>
      </c>
      <c r="L1016" s="68">
        <f t="shared" si="108"/>
        <v>0</v>
      </c>
      <c r="M1016" s="68">
        <f t="shared" si="109"/>
        <v>0</v>
      </c>
      <c r="N1016" s="68">
        <f t="shared" si="110"/>
        <v>0</v>
      </c>
      <c r="O1016" s="71" t="s">
        <v>17</v>
      </c>
      <c r="P1016" s="71" t="s">
        <v>17</v>
      </c>
      <c r="Q1016" s="68">
        <f t="shared" si="111"/>
        <v>0</v>
      </c>
    </row>
    <row r="1017" spans="1:17" x14ac:dyDescent="0.25">
      <c r="A1017" s="71"/>
      <c r="B1017" s="71"/>
      <c r="C1017" s="71" t="s">
        <v>17</v>
      </c>
      <c r="D1017" s="71" t="s">
        <v>17</v>
      </c>
      <c r="E1017" s="69">
        <f t="shared" si="105"/>
        <v>0</v>
      </c>
      <c r="F1017" s="71" t="s">
        <v>17</v>
      </c>
      <c r="G1017" s="70">
        <f t="shared" si="106"/>
        <v>0</v>
      </c>
      <c r="H1017" s="71" t="s">
        <v>17</v>
      </c>
      <c r="I1017" s="72" t="s">
        <v>17</v>
      </c>
      <c r="J1017" s="71" t="s">
        <v>17</v>
      </c>
      <c r="K1017" s="68">
        <f t="shared" si="107"/>
        <v>0</v>
      </c>
      <c r="L1017" s="68">
        <f t="shared" si="108"/>
        <v>0</v>
      </c>
      <c r="M1017" s="68">
        <f t="shared" si="109"/>
        <v>0</v>
      </c>
      <c r="N1017" s="68">
        <f t="shared" si="110"/>
        <v>0</v>
      </c>
      <c r="O1017" s="71" t="s">
        <v>17</v>
      </c>
      <c r="P1017" s="71" t="s">
        <v>17</v>
      </c>
      <c r="Q1017" s="68">
        <f t="shared" si="111"/>
        <v>0</v>
      </c>
    </row>
    <row r="1018" spans="1:17" x14ac:dyDescent="0.25">
      <c r="A1018" s="71"/>
      <c r="B1018" s="71"/>
      <c r="C1018" s="71" t="s">
        <v>17</v>
      </c>
      <c r="D1018" s="71" t="s">
        <v>17</v>
      </c>
      <c r="E1018" s="69">
        <f t="shared" si="105"/>
        <v>0</v>
      </c>
      <c r="F1018" s="71" t="s">
        <v>17</v>
      </c>
      <c r="G1018" s="70">
        <f t="shared" si="106"/>
        <v>0</v>
      </c>
      <c r="H1018" s="71" t="s">
        <v>17</v>
      </c>
      <c r="I1018" s="72" t="s">
        <v>17</v>
      </c>
      <c r="J1018" s="71" t="s">
        <v>17</v>
      </c>
      <c r="K1018" s="68">
        <f t="shared" si="107"/>
        <v>0</v>
      </c>
      <c r="L1018" s="68">
        <f t="shared" si="108"/>
        <v>0</v>
      </c>
      <c r="M1018" s="68">
        <f t="shared" si="109"/>
        <v>0</v>
      </c>
      <c r="N1018" s="68">
        <f t="shared" si="110"/>
        <v>0</v>
      </c>
      <c r="O1018" s="71" t="s">
        <v>17</v>
      </c>
      <c r="P1018" s="71" t="s">
        <v>17</v>
      </c>
      <c r="Q1018" s="68">
        <f t="shared" si="111"/>
        <v>0</v>
      </c>
    </row>
    <row r="1019" spans="1:17" x14ac:dyDescent="0.25">
      <c r="A1019" s="71"/>
      <c r="B1019" s="71"/>
      <c r="C1019" s="71" t="s">
        <v>17</v>
      </c>
      <c r="D1019" s="71" t="s">
        <v>17</v>
      </c>
      <c r="E1019" s="69">
        <f t="shared" si="105"/>
        <v>0</v>
      </c>
      <c r="F1019" s="71" t="s">
        <v>17</v>
      </c>
      <c r="G1019" s="70">
        <f t="shared" si="106"/>
        <v>0</v>
      </c>
      <c r="H1019" s="71" t="s">
        <v>17</v>
      </c>
      <c r="I1019" s="72" t="s">
        <v>17</v>
      </c>
      <c r="J1019" s="71" t="s">
        <v>17</v>
      </c>
      <c r="K1019" s="68">
        <f t="shared" si="107"/>
        <v>0</v>
      </c>
      <c r="L1019" s="68">
        <f t="shared" si="108"/>
        <v>0</v>
      </c>
      <c r="M1019" s="68">
        <f t="shared" si="109"/>
        <v>0</v>
      </c>
      <c r="N1019" s="68">
        <f t="shared" si="110"/>
        <v>0</v>
      </c>
      <c r="O1019" s="71" t="s">
        <v>17</v>
      </c>
      <c r="P1019" s="71" t="s">
        <v>17</v>
      </c>
      <c r="Q1019" s="68">
        <f t="shared" si="111"/>
        <v>0</v>
      </c>
    </row>
    <row r="1020" spans="1:17" x14ac:dyDescent="0.25">
      <c r="A1020" s="71"/>
      <c r="B1020" s="71"/>
      <c r="C1020" s="71" t="s">
        <v>17</v>
      </c>
      <c r="D1020" s="71" t="s">
        <v>17</v>
      </c>
      <c r="E1020" s="69">
        <f t="shared" si="105"/>
        <v>0</v>
      </c>
      <c r="F1020" s="71" t="s">
        <v>17</v>
      </c>
      <c r="G1020" s="70">
        <f t="shared" si="106"/>
        <v>0</v>
      </c>
      <c r="H1020" s="71" t="s">
        <v>17</v>
      </c>
      <c r="I1020" s="72" t="s">
        <v>17</v>
      </c>
      <c r="J1020" s="71" t="s">
        <v>17</v>
      </c>
      <c r="K1020" s="68">
        <f t="shared" si="107"/>
        <v>0</v>
      </c>
      <c r="L1020" s="68">
        <f t="shared" si="108"/>
        <v>0</v>
      </c>
      <c r="M1020" s="68">
        <f t="shared" si="109"/>
        <v>0</v>
      </c>
      <c r="N1020" s="68">
        <f t="shared" si="110"/>
        <v>0</v>
      </c>
      <c r="O1020" s="71" t="s">
        <v>17</v>
      </c>
      <c r="P1020" s="71" t="s">
        <v>17</v>
      </c>
      <c r="Q1020" s="68">
        <f t="shared" si="111"/>
        <v>0</v>
      </c>
    </row>
    <row r="1021" spans="1:17" x14ac:dyDescent="0.25">
      <c r="A1021" s="71"/>
      <c r="B1021" s="71"/>
      <c r="C1021" s="71" t="s">
        <v>17</v>
      </c>
      <c r="D1021" s="71" t="s">
        <v>17</v>
      </c>
      <c r="E1021" s="69">
        <f t="shared" si="105"/>
        <v>0</v>
      </c>
      <c r="F1021" s="71" t="s">
        <v>17</v>
      </c>
      <c r="G1021" s="70">
        <f t="shared" si="106"/>
        <v>0</v>
      </c>
      <c r="H1021" s="71" t="s">
        <v>17</v>
      </c>
      <c r="I1021" s="72" t="s">
        <v>17</v>
      </c>
      <c r="J1021" s="71" t="s">
        <v>17</v>
      </c>
      <c r="K1021" s="68">
        <f t="shared" si="107"/>
        <v>0</v>
      </c>
      <c r="L1021" s="68">
        <f t="shared" si="108"/>
        <v>0</v>
      </c>
      <c r="M1021" s="68">
        <f t="shared" si="109"/>
        <v>0</v>
      </c>
      <c r="N1021" s="68">
        <f t="shared" si="110"/>
        <v>0</v>
      </c>
      <c r="O1021" s="71" t="s">
        <v>17</v>
      </c>
      <c r="P1021" s="71" t="s">
        <v>17</v>
      </c>
      <c r="Q1021" s="68">
        <f t="shared" si="111"/>
        <v>0</v>
      </c>
    </row>
    <row r="1022" spans="1:17" x14ac:dyDescent="0.25">
      <c r="A1022" s="71"/>
      <c r="B1022" s="71"/>
      <c r="C1022" s="71" t="s">
        <v>17</v>
      </c>
      <c r="D1022" s="71" t="s">
        <v>17</v>
      </c>
      <c r="E1022" s="69">
        <f t="shared" si="105"/>
        <v>0</v>
      </c>
      <c r="F1022" s="71" t="s">
        <v>17</v>
      </c>
      <c r="G1022" s="70">
        <f t="shared" si="106"/>
        <v>0</v>
      </c>
      <c r="H1022" s="71" t="s">
        <v>17</v>
      </c>
      <c r="I1022" s="72" t="s">
        <v>17</v>
      </c>
      <c r="J1022" s="71" t="s">
        <v>17</v>
      </c>
      <c r="K1022" s="68">
        <f t="shared" si="107"/>
        <v>0</v>
      </c>
      <c r="L1022" s="68">
        <f t="shared" si="108"/>
        <v>0</v>
      </c>
      <c r="M1022" s="68">
        <f t="shared" si="109"/>
        <v>0</v>
      </c>
      <c r="N1022" s="68">
        <f t="shared" si="110"/>
        <v>0</v>
      </c>
      <c r="O1022" s="71" t="s">
        <v>17</v>
      </c>
      <c r="P1022" s="71" t="s">
        <v>17</v>
      </c>
      <c r="Q1022" s="68">
        <f t="shared" si="111"/>
        <v>0</v>
      </c>
    </row>
    <row r="1023" spans="1:17" x14ac:dyDescent="0.25">
      <c r="A1023" s="71"/>
      <c r="B1023" s="71"/>
      <c r="C1023" s="71" t="s">
        <v>17</v>
      </c>
      <c r="D1023" s="71" t="s">
        <v>17</v>
      </c>
      <c r="E1023" s="69">
        <f t="shared" si="105"/>
        <v>0</v>
      </c>
      <c r="F1023" s="71" t="s">
        <v>17</v>
      </c>
      <c r="G1023" s="70">
        <f t="shared" si="106"/>
        <v>0</v>
      </c>
      <c r="H1023" s="71" t="s">
        <v>17</v>
      </c>
      <c r="I1023" s="72" t="s">
        <v>17</v>
      </c>
      <c r="J1023" s="71" t="s">
        <v>17</v>
      </c>
      <c r="K1023" s="68">
        <f t="shared" si="107"/>
        <v>0</v>
      </c>
      <c r="L1023" s="68">
        <f t="shared" si="108"/>
        <v>0</v>
      </c>
      <c r="M1023" s="68">
        <f t="shared" si="109"/>
        <v>0</v>
      </c>
      <c r="N1023" s="68">
        <f t="shared" si="110"/>
        <v>0</v>
      </c>
      <c r="O1023" s="71" t="s">
        <v>17</v>
      </c>
      <c r="P1023" s="71" t="s">
        <v>17</v>
      </c>
      <c r="Q1023" s="68">
        <f t="shared" si="111"/>
        <v>0</v>
      </c>
    </row>
    <row r="1024" spans="1:17" x14ac:dyDescent="0.25">
      <c r="A1024" s="71"/>
      <c r="B1024" s="71"/>
      <c r="C1024" s="71" t="s">
        <v>17</v>
      </c>
      <c r="D1024" s="71" t="s">
        <v>17</v>
      </c>
      <c r="E1024" s="69">
        <f t="shared" si="105"/>
        <v>0</v>
      </c>
      <c r="F1024" s="71" t="s">
        <v>17</v>
      </c>
      <c r="G1024" s="70">
        <f t="shared" si="106"/>
        <v>0</v>
      </c>
      <c r="H1024" s="71" t="s">
        <v>17</v>
      </c>
      <c r="I1024" s="72" t="s">
        <v>17</v>
      </c>
      <c r="J1024" s="71" t="s">
        <v>17</v>
      </c>
      <c r="K1024" s="68">
        <f t="shared" si="107"/>
        <v>0</v>
      </c>
      <c r="L1024" s="68">
        <f t="shared" si="108"/>
        <v>0</v>
      </c>
      <c r="M1024" s="68">
        <f t="shared" si="109"/>
        <v>0</v>
      </c>
      <c r="N1024" s="68">
        <f t="shared" si="110"/>
        <v>0</v>
      </c>
      <c r="O1024" s="71" t="s">
        <v>17</v>
      </c>
      <c r="P1024" s="71" t="s">
        <v>17</v>
      </c>
      <c r="Q1024" s="68">
        <f t="shared" si="111"/>
        <v>0</v>
      </c>
    </row>
    <row r="1025" spans="1:17" x14ac:dyDescent="0.25">
      <c r="A1025" s="71"/>
      <c r="B1025" s="71"/>
      <c r="C1025" s="71" t="s">
        <v>17</v>
      </c>
      <c r="D1025" s="71" t="s">
        <v>17</v>
      </c>
      <c r="E1025" s="69">
        <f t="shared" si="105"/>
        <v>0</v>
      </c>
      <c r="F1025" s="71" t="s">
        <v>17</v>
      </c>
      <c r="G1025" s="70">
        <f t="shared" si="106"/>
        <v>0</v>
      </c>
      <c r="H1025" s="71" t="s">
        <v>17</v>
      </c>
      <c r="I1025" s="72" t="s">
        <v>17</v>
      </c>
      <c r="J1025" s="71" t="s">
        <v>17</v>
      </c>
      <c r="K1025" s="68">
        <f t="shared" si="107"/>
        <v>0</v>
      </c>
      <c r="L1025" s="68">
        <f t="shared" si="108"/>
        <v>0</v>
      </c>
      <c r="M1025" s="68">
        <f t="shared" si="109"/>
        <v>0</v>
      </c>
      <c r="N1025" s="68">
        <f t="shared" si="110"/>
        <v>0</v>
      </c>
      <c r="O1025" s="71" t="s">
        <v>17</v>
      </c>
      <c r="P1025" s="71" t="s">
        <v>17</v>
      </c>
      <c r="Q1025" s="68">
        <f t="shared" si="111"/>
        <v>0</v>
      </c>
    </row>
    <row r="1026" spans="1:17" x14ac:dyDescent="0.25">
      <c r="A1026" s="71"/>
      <c r="B1026" s="71"/>
      <c r="C1026" s="71" t="s">
        <v>17</v>
      </c>
      <c r="D1026" s="71" t="s">
        <v>17</v>
      </c>
      <c r="E1026" s="69">
        <f t="shared" si="105"/>
        <v>0</v>
      </c>
      <c r="F1026" s="71" t="s">
        <v>17</v>
      </c>
      <c r="G1026" s="70">
        <f t="shared" si="106"/>
        <v>0</v>
      </c>
      <c r="H1026" s="71" t="s">
        <v>17</v>
      </c>
      <c r="I1026" s="72" t="s">
        <v>17</v>
      </c>
      <c r="J1026" s="71" t="s">
        <v>17</v>
      </c>
      <c r="K1026" s="68">
        <f t="shared" si="107"/>
        <v>0</v>
      </c>
      <c r="L1026" s="68">
        <f t="shared" si="108"/>
        <v>0</v>
      </c>
      <c r="M1026" s="68">
        <f t="shared" si="109"/>
        <v>0</v>
      </c>
      <c r="N1026" s="68">
        <f t="shared" si="110"/>
        <v>0</v>
      </c>
      <c r="O1026" s="71" t="s">
        <v>17</v>
      </c>
      <c r="P1026" s="71" t="s">
        <v>17</v>
      </c>
      <c r="Q1026" s="68">
        <f t="shared" si="111"/>
        <v>0</v>
      </c>
    </row>
    <row r="1027" spans="1:17" x14ac:dyDescent="0.25">
      <c r="A1027" s="71"/>
      <c r="B1027" s="71"/>
      <c r="C1027" s="71" t="s">
        <v>17</v>
      </c>
      <c r="D1027" s="71" t="s">
        <v>17</v>
      </c>
      <c r="E1027" s="69">
        <f t="shared" ref="E1027:E1090" si="112">IFERROR(((PI()*(D1027/2)^2)*C1027),0)</f>
        <v>0</v>
      </c>
      <c r="F1027" s="71" t="s">
        <v>17</v>
      </c>
      <c r="G1027" s="70">
        <f t="shared" ref="G1027:G1090" si="113">IFERROR((E1027*(F1027+14.7))/14.7,0)</f>
        <v>0</v>
      </c>
      <c r="H1027" s="71" t="s">
        <v>17</v>
      </c>
      <c r="I1027" s="72" t="s">
        <v>17</v>
      </c>
      <c r="J1027" s="71" t="s">
        <v>17</v>
      </c>
      <c r="K1027" s="68">
        <f t="shared" ref="K1027:K1090" si="114">IFERROR((I1027*(F1027+14.7))/(J1027*10.73*H1027),0)</f>
        <v>0</v>
      </c>
      <c r="L1027" s="68">
        <f t="shared" ref="L1027:L1090" si="115">IFERROR((14.7*I1027)/(10.73*H1027*J1027),0)</f>
        <v>0</v>
      </c>
      <c r="M1027" s="68">
        <f t="shared" ref="M1027:M1090" si="116">K1027-L1027</f>
        <v>0</v>
      </c>
      <c r="N1027" s="68">
        <f t="shared" ref="N1027:N1090" si="117">M1027*E1027</f>
        <v>0</v>
      </c>
      <c r="O1027" s="71" t="s">
        <v>17</v>
      </c>
      <c r="P1027" s="71" t="s">
        <v>17</v>
      </c>
      <c r="Q1027" s="68">
        <f t="shared" ref="Q1027:Q1090" si="118">IFERROR(P1027*O1027*N1027,0)</f>
        <v>0</v>
      </c>
    </row>
    <row r="1028" spans="1:17" x14ac:dyDescent="0.25">
      <c r="A1028" s="71"/>
      <c r="B1028" s="71"/>
      <c r="C1028" s="71" t="s">
        <v>17</v>
      </c>
      <c r="D1028" s="71" t="s">
        <v>17</v>
      </c>
      <c r="E1028" s="69">
        <f t="shared" si="112"/>
        <v>0</v>
      </c>
      <c r="F1028" s="71" t="s">
        <v>17</v>
      </c>
      <c r="G1028" s="70">
        <f t="shared" si="113"/>
        <v>0</v>
      </c>
      <c r="H1028" s="71" t="s">
        <v>17</v>
      </c>
      <c r="I1028" s="72" t="s">
        <v>17</v>
      </c>
      <c r="J1028" s="71" t="s">
        <v>17</v>
      </c>
      <c r="K1028" s="68">
        <f t="shared" si="114"/>
        <v>0</v>
      </c>
      <c r="L1028" s="68">
        <f t="shared" si="115"/>
        <v>0</v>
      </c>
      <c r="M1028" s="68">
        <f t="shared" si="116"/>
        <v>0</v>
      </c>
      <c r="N1028" s="68">
        <f t="shared" si="117"/>
        <v>0</v>
      </c>
      <c r="O1028" s="71" t="s">
        <v>17</v>
      </c>
      <c r="P1028" s="71" t="s">
        <v>17</v>
      </c>
      <c r="Q1028" s="68">
        <f t="shared" si="118"/>
        <v>0</v>
      </c>
    </row>
    <row r="1029" spans="1:17" x14ac:dyDescent="0.25">
      <c r="A1029" s="71"/>
      <c r="B1029" s="71"/>
      <c r="C1029" s="71" t="s">
        <v>17</v>
      </c>
      <c r="D1029" s="71" t="s">
        <v>17</v>
      </c>
      <c r="E1029" s="69">
        <f t="shared" si="112"/>
        <v>0</v>
      </c>
      <c r="F1029" s="71" t="s">
        <v>17</v>
      </c>
      <c r="G1029" s="70">
        <f t="shared" si="113"/>
        <v>0</v>
      </c>
      <c r="H1029" s="71" t="s">
        <v>17</v>
      </c>
      <c r="I1029" s="72" t="s">
        <v>17</v>
      </c>
      <c r="J1029" s="71" t="s">
        <v>17</v>
      </c>
      <c r="K1029" s="68">
        <f t="shared" si="114"/>
        <v>0</v>
      </c>
      <c r="L1029" s="68">
        <f t="shared" si="115"/>
        <v>0</v>
      </c>
      <c r="M1029" s="68">
        <f t="shared" si="116"/>
        <v>0</v>
      </c>
      <c r="N1029" s="68">
        <f t="shared" si="117"/>
        <v>0</v>
      </c>
      <c r="O1029" s="71" t="s">
        <v>17</v>
      </c>
      <c r="P1029" s="71" t="s">
        <v>17</v>
      </c>
      <c r="Q1029" s="68">
        <f t="shared" si="118"/>
        <v>0</v>
      </c>
    </row>
    <row r="1030" spans="1:17" x14ac:dyDescent="0.25">
      <c r="A1030" s="71"/>
      <c r="B1030" s="71"/>
      <c r="C1030" s="71" t="s">
        <v>17</v>
      </c>
      <c r="D1030" s="71" t="s">
        <v>17</v>
      </c>
      <c r="E1030" s="69">
        <f t="shared" si="112"/>
        <v>0</v>
      </c>
      <c r="F1030" s="71" t="s">
        <v>17</v>
      </c>
      <c r="G1030" s="70">
        <f t="shared" si="113"/>
        <v>0</v>
      </c>
      <c r="H1030" s="71" t="s">
        <v>17</v>
      </c>
      <c r="I1030" s="72" t="s">
        <v>17</v>
      </c>
      <c r="J1030" s="71" t="s">
        <v>17</v>
      </c>
      <c r="K1030" s="68">
        <f t="shared" si="114"/>
        <v>0</v>
      </c>
      <c r="L1030" s="68">
        <f t="shared" si="115"/>
        <v>0</v>
      </c>
      <c r="M1030" s="68">
        <f t="shared" si="116"/>
        <v>0</v>
      </c>
      <c r="N1030" s="68">
        <f t="shared" si="117"/>
        <v>0</v>
      </c>
      <c r="O1030" s="71" t="s">
        <v>17</v>
      </c>
      <c r="P1030" s="71" t="s">
        <v>17</v>
      </c>
      <c r="Q1030" s="68">
        <f t="shared" si="118"/>
        <v>0</v>
      </c>
    </row>
    <row r="1031" spans="1:17" x14ac:dyDescent="0.25">
      <c r="A1031" s="71"/>
      <c r="B1031" s="71"/>
      <c r="C1031" s="71" t="s">
        <v>17</v>
      </c>
      <c r="D1031" s="71" t="s">
        <v>17</v>
      </c>
      <c r="E1031" s="69">
        <f t="shared" si="112"/>
        <v>0</v>
      </c>
      <c r="F1031" s="71" t="s">
        <v>17</v>
      </c>
      <c r="G1031" s="70">
        <f t="shared" si="113"/>
        <v>0</v>
      </c>
      <c r="H1031" s="71" t="s">
        <v>17</v>
      </c>
      <c r="I1031" s="72" t="s">
        <v>17</v>
      </c>
      <c r="J1031" s="71" t="s">
        <v>17</v>
      </c>
      <c r="K1031" s="68">
        <f t="shared" si="114"/>
        <v>0</v>
      </c>
      <c r="L1031" s="68">
        <f t="shared" si="115"/>
        <v>0</v>
      </c>
      <c r="M1031" s="68">
        <f t="shared" si="116"/>
        <v>0</v>
      </c>
      <c r="N1031" s="68">
        <f t="shared" si="117"/>
        <v>0</v>
      </c>
      <c r="O1031" s="71" t="s">
        <v>17</v>
      </c>
      <c r="P1031" s="71" t="s">
        <v>17</v>
      </c>
      <c r="Q1031" s="68">
        <f t="shared" si="118"/>
        <v>0</v>
      </c>
    </row>
    <row r="1032" spans="1:17" x14ac:dyDescent="0.25">
      <c r="A1032" s="71"/>
      <c r="B1032" s="71"/>
      <c r="C1032" s="71" t="s">
        <v>17</v>
      </c>
      <c r="D1032" s="71" t="s">
        <v>17</v>
      </c>
      <c r="E1032" s="69">
        <f t="shared" si="112"/>
        <v>0</v>
      </c>
      <c r="F1032" s="71" t="s">
        <v>17</v>
      </c>
      <c r="G1032" s="70">
        <f t="shared" si="113"/>
        <v>0</v>
      </c>
      <c r="H1032" s="71" t="s">
        <v>17</v>
      </c>
      <c r="I1032" s="72" t="s">
        <v>17</v>
      </c>
      <c r="J1032" s="71" t="s">
        <v>17</v>
      </c>
      <c r="K1032" s="68">
        <f t="shared" si="114"/>
        <v>0</v>
      </c>
      <c r="L1032" s="68">
        <f t="shared" si="115"/>
        <v>0</v>
      </c>
      <c r="M1032" s="68">
        <f t="shared" si="116"/>
        <v>0</v>
      </c>
      <c r="N1032" s="68">
        <f t="shared" si="117"/>
        <v>0</v>
      </c>
      <c r="O1032" s="71" t="s">
        <v>17</v>
      </c>
      <c r="P1032" s="71" t="s">
        <v>17</v>
      </c>
      <c r="Q1032" s="68">
        <f t="shared" si="118"/>
        <v>0</v>
      </c>
    </row>
    <row r="1033" spans="1:17" x14ac:dyDescent="0.25">
      <c r="A1033" s="71"/>
      <c r="B1033" s="71"/>
      <c r="C1033" s="71" t="s">
        <v>17</v>
      </c>
      <c r="D1033" s="71" t="s">
        <v>17</v>
      </c>
      <c r="E1033" s="69">
        <f t="shared" si="112"/>
        <v>0</v>
      </c>
      <c r="F1033" s="71" t="s">
        <v>17</v>
      </c>
      <c r="G1033" s="70">
        <f t="shared" si="113"/>
        <v>0</v>
      </c>
      <c r="H1033" s="71" t="s">
        <v>17</v>
      </c>
      <c r="I1033" s="72" t="s">
        <v>17</v>
      </c>
      <c r="J1033" s="71" t="s">
        <v>17</v>
      </c>
      <c r="K1033" s="68">
        <f t="shared" si="114"/>
        <v>0</v>
      </c>
      <c r="L1033" s="68">
        <f t="shared" si="115"/>
        <v>0</v>
      </c>
      <c r="M1033" s="68">
        <f t="shared" si="116"/>
        <v>0</v>
      </c>
      <c r="N1033" s="68">
        <f t="shared" si="117"/>
        <v>0</v>
      </c>
      <c r="O1033" s="71" t="s">
        <v>17</v>
      </c>
      <c r="P1033" s="71" t="s">
        <v>17</v>
      </c>
      <c r="Q1033" s="68">
        <f t="shared" si="118"/>
        <v>0</v>
      </c>
    </row>
    <row r="1034" spans="1:17" x14ac:dyDescent="0.25">
      <c r="A1034" s="71"/>
      <c r="B1034" s="71"/>
      <c r="C1034" s="71" t="s">
        <v>17</v>
      </c>
      <c r="D1034" s="71" t="s">
        <v>17</v>
      </c>
      <c r="E1034" s="69">
        <f t="shared" si="112"/>
        <v>0</v>
      </c>
      <c r="F1034" s="71" t="s">
        <v>17</v>
      </c>
      <c r="G1034" s="70">
        <f t="shared" si="113"/>
        <v>0</v>
      </c>
      <c r="H1034" s="71" t="s">
        <v>17</v>
      </c>
      <c r="I1034" s="72" t="s">
        <v>17</v>
      </c>
      <c r="J1034" s="71" t="s">
        <v>17</v>
      </c>
      <c r="K1034" s="68">
        <f t="shared" si="114"/>
        <v>0</v>
      </c>
      <c r="L1034" s="68">
        <f t="shared" si="115"/>
        <v>0</v>
      </c>
      <c r="M1034" s="68">
        <f t="shared" si="116"/>
        <v>0</v>
      </c>
      <c r="N1034" s="68">
        <f t="shared" si="117"/>
        <v>0</v>
      </c>
      <c r="O1034" s="71" t="s">
        <v>17</v>
      </c>
      <c r="P1034" s="71" t="s">
        <v>17</v>
      </c>
      <c r="Q1034" s="68">
        <f t="shared" si="118"/>
        <v>0</v>
      </c>
    </row>
    <row r="1035" spans="1:17" x14ac:dyDescent="0.25">
      <c r="A1035" s="71"/>
      <c r="B1035" s="71"/>
      <c r="C1035" s="71" t="s">
        <v>17</v>
      </c>
      <c r="D1035" s="71" t="s">
        <v>17</v>
      </c>
      <c r="E1035" s="69">
        <f t="shared" si="112"/>
        <v>0</v>
      </c>
      <c r="F1035" s="71" t="s">
        <v>17</v>
      </c>
      <c r="G1035" s="70">
        <f t="shared" si="113"/>
        <v>0</v>
      </c>
      <c r="H1035" s="71" t="s">
        <v>17</v>
      </c>
      <c r="I1035" s="72" t="s">
        <v>17</v>
      </c>
      <c r="J1035" s="71" t="s">
        <v>17</v>
      </c>
      <c r="K1035" s="68">
        <f t="shared" si="114"/>
        <v>0</v>
      </c>
      <c r="L1035" s="68">
        <f t="shared" si="115"/>
        <v>0</v>
      </c>
      <c r="M1035" s="68">
        <f t="shared" si="116"/>
        <v>0</v>
      </c>
      <c r="N1035" s="68">
        <f t="shared" si="117"/>
        <v>0</v>
      </c>
      <c r="O1035" s="71" t="s">
        <v>17</v>
      </c>
      <c r="P1035" s="71" t="s">
        <v>17</v>
      </c>
      <c r="Q1035" s="68">
        <f t="shared" si="118"/>
        <v>0</v>
      </c>
    </row>
    <row r="1036" spans="1:17" x14ac:dyDescent="0.25">
      <c r="A1036" s="71"/>
      <c r="B1036" s="71"/>
      <c r="C1036" s="71" t="s">
        <v>17</v>
      </c>
      <c r="D1036" s="71" t="s">
        <v>17</v>
      </c>
      <c r="E1036" s="69">
        <f t="shared" si="112"/>
        <v>0</v>
      </c>
      <c r="F1036" s="71" t="s">
        <v>17</v>
      </c>
      <c r="G1036" s="70">
        <f t="shared" si="113"/>
        <v>0</v>
      </c>
      <c r="H1036" s="71" t="s">
        <v>17</v>
      </c>
      <c r="I1036" s="72" t="s">
        <v>17</v>
      </c>
      <c r="J1036" s="71" t="s">
        <v>17</v>
      </c>
      <c r="K1036" s="68">
        <f t="shared" si="114"/>
        <v>0</v>
      </c>
      <c r="L1036" s="68">
        <f t="shared" si="115"/>
        <v>0</v>
      </c>
      <c r="M1036" s="68">
        <f t="shared" si="116"/>
        <v>0</v>
      </c>
      <c r="N1036" s="68">
        <f t="shared" si="117"/>
        <v>0</v>
      </c>
      <c r="O1036" s="71" t="s">
        <v>17</v>
      </c>
      <c r="P1036" s="71" t="s">
        <v>17</v>
      </c>
      <c r="Q1036" s="68">
        <f t="shared" si="118"/>
        <v>0</v>
      </c>
    </row>
    <row r="1037" spans="1:17" x14ac:dyDescent="0.25">
      <c r="A1037" s="71"/>
      <c r="B1037" s="71"/>
      <c r="C1037" s="71" t="s">
        <v>17</v>
      </c>
      <c r="D1037" s="71" t="s">
        <v>17</v>
      </c>
      <c r="E1037" s="69">
        <f t="shared" si="112"/>
        <v>0</v>
      </c>
      <c r="F1037" s="71" t="s">
        <v>17</v>
      </c>
      <c r="G1037" s="70">
        <f t="shared" si="113"/>
        <v>0</v>
      </c>
      <c r="H1037" s="71" t="s">
        <v>17</v>
      </c>
      <c r="I1037" s="72" t="s">
        <v>17</v>
      </c>
      <c r="J1037" s="71" t="s">
        <v>17</v>
      </c>
      <c r="K1037" s="68">
        <f t="shared" si="114"/>
        <v>0</v>
      </c>
      <c r="L1037" s="68">
        <f t="shared" si="115"/>
        <v>0</v>
      </c>
      <c r="M1037" s="68">
        <f t="shared" si="116"/>
        <v>0</v>
      </c>
      <c r="N1037" s="68">
        <f t="shared" si="117"/>
        <v>0</v>
      </c>
      <c r="O1037" s="71" t="s">
        <v>17</v>
      </c>
      <c r="P1037" s="71" t="s">
        <v>17</v>
      </c>
      <c r="Q1037" s="68">
        <f t="shared" si="118"/>
        <v>0</v>
      </c>
    </row>
    <row r="1038" spans="1:17" x14ac:dyDescent="0.25">
      <c r="A1038" s="71"/>
      <c r="B1038" s="71"/>
      <c r="C1038" s="71" t="s">
        <v>17</v>
      </c>
      <c r="D1038" s="71" t="s">
        <v>17</v>
      </c>
      <c r="E1038" s="69">
        <f t="shared" si="112"/>
        <v>0</v>
      </c>
      <c r="F1038" s="71" t="s">
        <v>17</v>
      </c>
      <c r="G1038" s="70">
        <f t="shared" si="113"/>
        <v>0</v>
      </c>
      <c r="H1038" s="71" t="s">
        <v>17</v>
      </c>
      <c r="I1038" s="72" t="s">
        <v>17</v>
      </c>
      <c r="J1038" s="71" t="s">
        <v>17</v>
      </c>
      <c r="K1038" s="68">
        <f t="shared" si="114"/>
        <v>0</v>
      </c>
      <c r="L1038" s="68">
        <f t="shared" si="115"/>
        <v>0</v>
      </c>
      <c r="M1038" s="68">
        <f t="shared" si="116"/>
        <v>0</v>
      </c>
      <c r="N1038" s="68">
        <f t="shared" si="117"/>
        <v>0</v>
      </c>
      <c r="O1038" s="71" t="s">
        <v>17</v>
      </c>
      <c r="P1038" s="71" t="s">
        <v>17</v>
      </c>
      <c r="Q1038" s="68">
        <f t="shared" si="118"/>
        <v>0</v>
      </c>
    </row>
    <row r="1039" spans="1:17" x14ac:dyDescent="0.25">
      <c r="A1039" s="71"/>
      <c r="B1039" s="71"/>
      <c r="C1039" s="71" t="s">
        <v>17</v>
      </c>
      <c r="D1039" s="71" t="s">
        <v>17</v>
      </c>
      <c r="E1039" s="69">
        <f t="shared" si="112"/>
        <v>0</v>
      </c>
      <c r="F1039" s="71" t="s">
        <v>17</v>
      </c>
      <c r="G1039" s="70">
        <f t="shared" si="113"/>
        <v>0</v>
      </c>
      <c r="H1039" s="71" t="s">
        <v>17</v>
      </c>
      <c r="I1039" s="72" t="s">
        <v>17</v>
      </c>
      <c r="J1039" s="71" t="s">
        <v>17</v>
      </c>
      <c r="K1039" s="68">
        <f t="shared" si="114"/>
        <v>0</v>
      </c>
      <c r="L1039" s="68">
        <f t="shared" si="115"/>
        <v>0</v>
      </c>
      <c r="M1039" s="68">
        <f t="shared" si="116"/>
        <v>0</v>
      </c>
      <c r="N1039" s="68">
        <f t="shared" si="117"/>
        <v>0</v>
      </c>
      <c r="O1039" s="71" t="s">
        <v>17</v>
      </c>
      <c r="P1039" s="71" t="s">
        <v>17</v>
      </c>
      <c r="Q1039" s="68">
        <f t="shared" si="118"/>
        <v>0</v>
      </c>
    </row>
    <row r="1040" spans="1:17" x14ac:dyDescent="0.25">
      <c r="A1040" s="71"/>
      <c r="B1040" s="71"/>
      <c r="C1040" s="71" t="s">
        <v>17</v>
      </c>
      <c r="D1040" s="71" t="s">
        <v>17</v>
      </c>
      <c r="E1040" s="69">
        <f t="shared" si="112"/>
        <v>0</v>
      </c>
      <c r="F1040" s="71" t="s">
        <v>17</v>
      </c>
      <c r="G1040" s="70">
        <f t="shared" si="113"/>
        <v>0</v>
      </c>
      <c r="H1040" s="71" t="s">
        <v>17</v>
      </c>
      <c r="I1040" s="72" t="s">
        <v>17</v>
      </c>
      <c r="J1040" s="71" t="s">
        <v>17</v>
      </c>
      <c r="K1040" s="68">
        <f t="shared" si="114"/>
        <v>0</v>
      </c>
      <c r="L1040" s="68">
        <f t="shared" si="115"/>
        <v>0</v>
      </c>
      <c r="M1040" s="68">
        <f t="shared" si="116"/>
        <v>0</v>
      </c>
      <c r="N1040" s="68">
        <f t="shared" si="117"/>
        <v>0</v>
      </c>
      <c r="O1040" s="71" t="s">
        <v>17</v>
      </c>
      <c r="P1040" s="71" t="s">
        <v>17</v>
      </c>
      <c r="Q1040" s="68">
        <f t="shared" si="118"/>
        <v>0</v>
      </c>
    </row>
    <row r="1041" spans="1:17" x14ac:dyDescent="0.25">
      <c r="A1041" s="71"/>
      <c r="B1041" s="71"/>
      <c r="C1041" s="71" t="s">
        <v>17</v>
      </c>
      <c r="D1041" s="71" t="s">
        <v>17</v>
      </c>
      <c r="E1041" s="69">
        <f t="shared" si="112"/>
        <v>0</v>
      </c>
      <c r="F1041" s="71" t="s">
        <v>17</v>
      </c>
      <c r="G1041" s="70">
        <f t="shared" si="113"/>
        <v>0</v>
      </c>
      <c r="H1041" s="71" t="s">
        <v>17</v>
      </c>
      <c r="I1041" s="72" t="s">
        <v>17</v>
      </c>
      <c r="J1041" s="71" t="s">
        <v>17</v>
      </c>
      <c r="K1041" s="68">
        <f t="shared" si="114"/>
        <v>0</v>
      </c>
      <c r="L1041" s="68">
        <f t="shared" si="115"/>
        <v>0</v>
      </c>
      <c r="M1041" s="68">
        <f t="shared" si="116"/>
        <v>0</v>
      </c>
      <c r="N1041" s="68">
        <f t="shared" si="117"/>
        <v>0</v>
      </c>
      <c r="O1041" s="71" t="s">
        <v>17</v>
      </c>
      <c r="P1041" s="71" t="s">
        <v>17</v>
      </c>
      <c r="Q1041" s="68">
        <f t="shared" si="118"/>
        <v>0</v>
      </c>
    </row>
    <row r="1042" spans="1:17" x14ac:dyDescent="0.25">
      <c r="A1042" s="71"/>
      <c r="B1042" s="71"/>
      <c r="C1042" s="71" t="s">
        <v>17</v>
      </c>
      <c r="D1042" s="71" t="s">
        <v>17</v>
      </c>
      <c r="E1042" s="69">
        <f t="shared" si="112"/>
        <v>0</v>
      </c>
      <c r="F1042" s="71" t="s">
        <v>17</v>
      </c>
      <c r="G1042" s="70">
        <f t="shared" si="113"/>
        <v>0</v>
      </c>
      <c r="H1042" s="71" t="s">
        <v>17</v>
      </c>
      <c r="I1042" s="72" t="s">
        <v>17</v>
      </c>
      <c r="J1042" s="71" t="s">
        <v>17</v>
      </c>
      <c r="K1042" s="68">
        <f t="shared" si="114"/>
        <v>0</v>
      </c>
      <c r="L1042" s="68">
        <f t="shared" si="115"/>
        <v>0</v>
      </c>
      <c r="M1042" s="68">
        <f t="shared" si="116"/>
        <v>0</v>
      </c>
      <c r="N1042" s="68">
        <f t="shared" si="117"/>
        <v>0</v>
      </c>
      <c r="O1042" s="71" t="s">
        <v>17</v>
      </c>
      <c r="P1042" s="71" t="s">
        <v>17</v>
      </c>
      <c r="Q1042" s="68">
        <f t="shared" si="118"/>
        <v>0</v>
      </c>
    </row>
    <row r="1043" spans="1:17" x14ac:dyDescent="0.25">
      <c r="A1043" s="71"/>
      <c r="B1043" s="71"/>
      <c r="C1043" s="71" t="s">
        <v>17</v>
      </c>
      <c r="D1043" s="71" t="s">
        <v>17</v>
      </c>
      <c r="E1043" s="69">
        <f t="shared" si="112"/>
        <v>0</v>
      </c>
      <c r="F1043" s="71" t="s">
        <v>17</v>
      </c>
      <c r="G1043" s="70">
        <f t="shared" si="113"/>
        <v>0</v>
      </c>
      <c r="H1043" s="71" t="s">
        <v>17</v>
      </c>
      <c r="I1043" s="72" t="s">
        <v>17</v>
      </c>
      <c r="J1043" s="71" t="s">
        <v>17</v>
      </c>
      <c r="K1043" s="68">
        <f t="shared" si="114"/>
        <v>0</v>
      </c>
      <c r="L1043" s="68">
        <f t="shared" si="115"/>
        <v>0</v>
      </c>
      <c r="M1043" s="68">
        <f t="shared" si="116"/>
        <v>0</v>
      </c>
      <c r="N1043" s="68">
        <f t="shared" si="117"/>
        <v>0</v>
      </c>
      <c r="O1043" s="71" t="s">
        <v>17</v>
      </c>
      <c r="P1043" s="71" t="s">
        <v>17</v>
      </c>
      <c r="Q1043" s="68">
        <f t="shared" si="118"/>
        <v>0</v>
      </c>
    </row>
    <row r="1044" spans="1:17" x14ac:dyDescent="0.25">
      <c r="A1044" s="71"/>
      <c r="B1044" s="71"/>
      <c r="C1044" s="71" t="s">
        <v>17</v>
      </c>
      <c r="D1044" s="71" t="s">
        <v>17</v>
      </c>
      <c r="E1044" s="69">
        <f t="shared" si="112"/>
        <v>0</v>
      </c>
      <c r="F1044" s="71" t="s">
        <v>17</v>
      </c>
      <c r="G1044" s="70">
        <f t="shared" si="113"/>
        <v>0</v>
      </c>
      <c r="H1044" s="71" t="s">
        <v>17</v>
      </c>
      <c r="I1044" s="72" t="s">
        <v>17</v>
      </c>
      <c r="J1044" s="71" t="s">
        <v>17</v>
      </c>
      <c r="K1044" s="68">
        <f t="shared" si="114"/>
        <v>0</v>
      </c>
      <c r="L1044" s="68">
        <f t="shared" si="115"/>
        <v>0</v>
      </c>
      <c r="M1044" s="68">
        <f t="shared" si="116"/>
        <v>0</v>
      </c>
      <c r="N1044" s="68">
        <f t="shared" si="117"/>
        <v>0</v>
      </c>
      <c r="O1044" s="71" t="s">
        <v>17</v>
      </c>
      <c r="P1044" s="71" t="s">
        <v>17</v>
      </c>
      <c r="Q1044" s="68">
        <f t="shared" si="118"/>
        <v>0</v>
      </c>
    </row>
    <row r="1045" spans="1:17" x14ac:dyDescent="0.25">
      <c r="A1045" s="71"/>
      <c r="B1045" s="71"/>
      <c r="C1045" s="71" t="s">
        <v>17</v>
      </c>
      <c r="D1045" s="71" t="s">
        <v>17</v>
      </c>
      <c r="E1045" s="69">
        <f t="shared" si="112"/>
        <v>0</v>
      </c>
      <c r="F1045" s="71" t="s">
        <v>17</v>
      </c>
      <c r="G1045" s="70">
        <f t="shared" si="113"/>
        <v>0</v>
      </c>
      <c r="H1045" s="71" t="s">
        <v>17</v>
      </c>
      <c r="I1045" s="72" t="s">
        <v>17</v>
      </c>
      <c r="J1045" s="71" t="s">
        <v>17</v>
      </c>
      <c r="K1045" s="68">
        <f t="shared" si="114"/>
        <v>0</v>
      </c>
      <c r="L1045" s="68">
        <f t="shared" si="115"/>
        <v>0</v>
      </c>
      <c r="M1045" s="68">
        <f t="shared" si="116"/>
        <v>0</v>
      </c>
      <c r="N1045" s="68">
        <f t="shared" si="117"/>
        <v>0</v>
      </c>
      <c r="O1045" s="71" t="s">
        <v>17</v>
      </c>
      <c r="P1045" s="71" t="s">
        <v>17</v>
      </c>
      <c r="Q1045" s="68">
        <f t="shared" si="118"/>
        <v>0</v>
      </c>
    </row>
    <row r="1046" spans="1:17" x14ac:dyDescent="0.25">
      <c r="A1046" s="71"/>
      <c r="B1046" s="71"/>
      <c r="C1046" s="71" t="s">
        <v>17</v>
      </c>
      <c r="D1046" s="71" t="s">
        <v>17</v>
      </c>
      <c r="E1046" s="69">
        <f t="shared" si="112"/>
        <v>0</v>
      </c>
      <c r="F1046" s="71" t="s">
        <v>17</v>
      </c>
      <c r="G1046" s="70">
        <f t="shared" si="113"/>
        <v>0</v>
      </c>
      <c r="H1046" s="71" t="s">
        <v>17</v>
      </c>
      <c r="I1046" s="72" t="s">
        <v>17</v>
      </c>
      <c r="J1046" s="71" t="s">
        <v>17</v>
      </c>
      <c r="K1046" s="68">
        <f t="shared" si="114"/>
        <v>0</v>
      </c>
      <c r="L1046" s="68">
        <f t="shared" si="115"/>
        <v>0</v>
      </c>
      <c r="M1046" s="68">
        <f t="shared" si="116"/>
        <v>0</v>
      </c>
      <c r="N1046" s="68">
        <f t="shared" si="117"/>
        <v>0</v>
      </c>
      <c r="O1046" s="71" t="s">
        <v>17</v>
      </c>
      <c r="P1046" s="71" t="s">
        <v>17</v>
      </c>
      <c r="Q1046" s="68">
        <f t="shared" si="118"/>
        <v>0</v>
      </c>
    </row>
    <row r="1047" spans="1:17" x14ac:dyDescent="0.25">
      <c r="A1047" s="71"/>
      <c r="B1047" s="71"/>
      <c r="C1047" s="71" t="s">
        <v>17</v>
      </c>
      <c r="D1047" s="71" t="s">
        <v>17</v>
      </c>
      <c r="E1047" s="69">
        <f t="shared" si="112"/>
        <v>0</v>
      </c>
      <c r="F1047" s="71" t="s">
        <v>17</v>
      </c>
      <c r="G1047" s="70">
        <f t="shared" si="113"/>
        <v>0</v>
      </c>
      <c r="H1047" s="71" t="s">
        <v>17</v>
      </c>
      <c r="I1047" s="72" t="s">
        <v>17</v>
      </c>
      <c r="J1047" s="71" t="s">
        <v>17</v>
      </c>
      <c r="K1047" s="68">
        <f t="shared" si="114"/>
        <v>0</v>
      </c>
      <c r="L1047" s="68">
        <f t="shared" si="115"/>
        <v>0</v>
      </c>
      <c r="M1047" s="68">
        <f t="shared" si="116"/>
        <v>0</v>
      </c>
      <c r="N1047" s="68">
        <f t="shared" si="117"/>
        <v>0</v>
      </c>
      <c r="O1047" s="71" t="s">
        <v>17</v>
      </c>
      <c r="P1047" s="71" t="s">
        <v>17</v>
      </c>
      <c r="Q1047" s="68">
        <f t="shared" si="118"/>
        <v>0</v>
      </c>
    </row>
    <row r="1048" spans="1:17" x14ac:dyDescent="0.25">
      <c r="A1048" s="71"/>
      <c r="B1048" s="71"/>
      <c r="C1048" s="71" t="s">
        <v>17</v>
      </c>
      <c r="D1048" s="71" t="s">
        <v>17</v>
      </c>
      <c r="E1048" s="69">
        <f t="shared" si="112"/>
        <v>0</v>
      </c>
      <c r="F1048" s="71" t="s">
        <v>17</v>
      </c>
      <c r="G1048" s="70">
        <f t="shared" si="113"/>
        <v>0</v>
      </c>
      <c r="H1048" s="71" t="s">
        <v>17</v>
      </c>
      <c r="I1048" s="72" t="s">
        <v>17</v>
      </c>
      <c r="J1048" s="71" t="s">
        <v>17</v>
      </c>
      <c r="K1048" s="68">
        <f t="shared" si="114"/>
        <v>0</v>
      </c>
      <c r="L1048" s="68">
        <f t="shared" si="115"/>
        <v>0</v>
      </c>
      <c r="M1048" s="68">
        <f t="shared" si="116"/>
        <v>0</v>
      </c>
      <c r="N1048" s="68">
        <f t="shared" si="117"/>
        <v>0</v>
      </c>
      <c r="O1048" s="71" t="s">
        <v>17</v>
      </c>
      <c r="P1048" s="71" t="s">
        <v>17</v>
      </c>
      <c r="Q1048" s="68">
        <f t="shared" si="118"/>
        <v>0</v>
      </c>
    </row>
    <row r="1049" spans="1:17" x14ac:dyDescent="0.25">
      <c r="A1049" s="71"/>
      <c r="B1049" s="71"/>
      <c r="C1049" s="71" t="s">
        <v>17</v>
      </c>
      <c r="D1049" s="71" t="s">
        <v>17</v>
      </c>
      <c r="E1049" s="69">
        <f t="shared" si="112"/>
        <v>0</v>
      </c>
      <c r="F1049" s="71" t="s">
        <v>17</v>
      </c>
      <c r="G1049" s="70">
        <f t="shared" si="113"/>
        <v>0</v>
      </c>
      <c r="H1049" s="71" t="s">
        <v>17</v>
      </c>
      <c r="I1049" s="72" t="s">
        <v>17</v>
      </c>
      <c r="J1049" s="71" t="s">
        <v>17</v>
      </c>
      <c r="K1049" s="68">
        <f t="shared" si="114"/>
        <v>0</v>
      </c>
      <c r="L1049" s="68">
        <f t="shared" si="115"/>
        <v>0</v>
      </c>
      <c r="M1049" s="68">
        <f t="shared" si="116"/>
        <v>0</v>
      </c>
      <c r="N1049" s="68">
        <f t="shared" si="117"/>
        <v>0</v>
      </c>
      <c r="O1049" s="71" t="s">
        <v>17</v>
      </c>
      <c r="P1049" s="71" t="s">
        <v>17</v>
      </c>
      <c r="Q1049" s="68">
        <f t="shared" si="118"/>
        <v>0</v>
      </c>
    </row>
    <row r="1050" spans="1:17" x14ac:dyDescent="0.25">
      <c r="A1050" s="71"/>
      <c r="B1050" s="71"/>
      <c r="C1050" s="71" t="s">
        <v>17</v>
      </c>
      <c r="D1050" s="71" t="s">
        <v>17</v>
      </c>
      <c r="E1050" s="69">
        <f t="shared" si="112"/>
        <v>0</v>
      </c>
      <c r="F1050" s="71" t="s">
        <v>17</v>
      </c>
      <c r="G1050" s="70">
        <f t="shared" si="113"/>
        <v>0</v>
      </c>
      <c r="H1050" s="71" t="s">
        <v>17</v>
      </c>
      <c r="I1050" s="72" t="s">
        <v>17</v>
      </c>
      <c r="J1050" s="71" t="s">
        <v>17</v>
      </c>
      <c r="K1050" s="68">
        <f t="shared" si="114"/>
        <v>0</v>
      </c>
      <c r="L1050" s="68">
        <f t="shared" si="115"/>
        <v>0</v>
      </c>
      <c r="M1050" s="68">
        <f t="shared" si="116"/>
        <v>0</v>
      </c>
      <c r="N1050" s="68">
        <f t="shared" si="117"/>
        <v>0</v>
      </c>
      <c r="O1050" s="71" t="s">
        <v>17</v>
      </c>
      <c r="P1050" s="71" t="s">
        <v>17</v>
      </c>
      <c r="Q1050" s="68">
        <f t="shared" si="118"/>
        <v>0</v>
      </c>
    </row>
    <row r="1051" spans="1:17" x14ac:dyDescent="0.25">
      <c r="A1051" s="71"/>
      <c r="B1051" s="71"/>
      <c r="C1051" s="71" t="s">
        <v>17</v>
      </c>
      <c r="D1051" s="71" t="s">
        <v>17</v>
      </c>
      <c r="E1051" s="69">
        <f t="shared" si="112"/>
        <v>0</v>
      </c>
      <c r="F1051" s="71" t="s">
        <v>17</v>
      </c>
      <c r="G1051" s="70">
        <f t="shared" si="113"/>
        <v>0</v>
      </c>
      <c r="H1051" s="71" t="s">
        <v>17</v>
      </c>
      <c r="I1051" s="72" t="s">
        <v>17</v>
      </c>
      <c r="J1051" s="71" t="s">
        <v>17</v>
      </c>
      <c r="K1051" s="68">
        <f t="shared" si="114"/>
        <v>0</v>
      </c>
      <c r="L1051" s="68">
        <f t="shared" si="115"/>
        <v>0</v>
      </c>
      <c r="M1051" s="68">
        <f t="shared" si="116"/>
        <v>0</v>
      </c>
      <c r="N1051" s="68">
        <f t="shared" si="117"/>
        <v>0</v>
      </c>
      <c r="O1051" s="71" t="s">
        <v>17</v>
      </c>
      <c r="P1051" s="71" t="s">
        <v>17</v>
      </c>
      <c r="Q1051" s="68">
        <f t="shared" si="118"/>
        <v>0</v>
      </c>
    </row>
    <row r="1052" spans="1:17" x14ac:dyDescent="0.25">
      <c r="A1052" s="71"/>
      <c r="B1052" s="71"/>
      <c r="C1052" s="71" t="s">
        <v>17</v>
      </c>
      <c r="D1052" s="71" t="s">
        <v>17</v>
      </c>
      <c r="E1052" s="69">
        <f t="shared" si="112"/>
        <v>0</v>
      </c>
      <c r="F1052" s="71" t="s">
        <v>17</v>
      </c>
      <c r="G1052" s="70">
        <f t="shared" si="113"/>
        <v>0</v>
      </c>
      <c r="H1052" s="71" t="s">
        <v>17</v>
      </c>
      <c r="I1052" s="72" t="s">
        <v>17</v>
      </c>
      <c r="J1052" s="71" t="s">
        <v>17</v>
      </c>
      <c r="K1052" s="68">
        <f t="shared" si="114"/>
        <v>0</v>
      </c>
      <c r="L1052" s="68">
        <f t="shared" si="115"/>
        <v>0</v>
      </c>
      <c r="M1052" s="68">
        <f t="shared" si="116"/>
        <v>0</v>
      </c>
      <c r="N1052" s="68">
        <f t="shared" si="117"/>
        <v>0</v>
      </c>
      <c r="O1052" s="71" t="s">
        <v>17</v>
      </c>
      <c r="P1052" s="71" t="s">
        <v>17</v>
      </c>
      <c r="Q1052" s="68">
        <f t="shared" si="118"/>
        <v>0</v>
      </c>
    </row>
    <row r="1053" spans="1:17" x14ac:dyDescent="0.25">
      <c r="A1053" s="71"/>
      <c r="B1053" s="71"/>
      <c r="C1053" s="71" t="s">
        <v>17</v>
      </c>
      <c r="D1053" s="71" t="s">
        <v>17</v>
      </c>
      <c r="E1053" s="69">
        <f t="shared" si="112"/>
        <v>0</v>
      </c>
      <c r="F1053" s="71" t="s">
        <v>17</v>
      </c>
      <c r="G1053" s="70">
        <f t="shared" si="113"/>
        <v>0</v>
      </c>
      <c r="H1053" s="71" t="s">
        <v>17</v>
      </c>
      <c r="I1053" s="72" t="s">
        <v>17</v>
      </c>
      <c r="J1053" s="71" t="s">
        <v>17</v>
      </c>
      <c r="K1053" s="68">
        <f t="shared" si="114"/>
        <v>0</v>
      </c>
      <c r="L1053" s="68">
        <f t="shared" si="115"/>
        <v>0</v>
      </c>
      <c r="M1053" s="68">
        <f t="shared" si="116"/>
        <v>0</v>
      </c>
      <c r="N1053" s="68">
        <f t="shared" si="117"/>
        <v>0</v>
      </c>
      <c r="O1053" s="71" t="s">
        <v>17</v>
      </c>
      <c r="P1053" s="71" t="s">
        <v>17</v>
      </c>
      <c r="Q1053" s="68">
        <f t="shared" si="118"/>
        <v>0</v>
      </c>
    </row>
    <row r="1054" spans="1:17" x14ac:dyDescent="0.25">
      <c r="A1054" s="71"/>
      <c r="B1054" s="71"/>
      <c r="C1054" s="71" t="s">
        <v>17</v>
      </c>
      <c r="D1054" s="71" t="s">
        <v>17</v>
      </c>
      <c r="E1054" s="69">
        <f t="shared" si="112"/>
        <v>0</v>
      </c>
      <c r="F1054" s="71" t="s">
        <v>17</v>
      </c>
      <c r="G1054" s="70">
        <f t="shared" si="113"/>
        <v>0</v>
      </c>
      <c r="H1054" s="71" t="s">
        <v>17</v>
      </c>
      <c r="I1054" s="72" t="s">
        <v>17</v>
      </c>
      <c r="J1054" s="71" t="s">
        <v>17</v>
      </c>
      <c r="K1054" s="68">
        <f t="shared" si="114"/>
        <v>0</v>
      </c>
      <c r="L1054" s="68">
        <f t="shared" si="115"/>
        <v>0</v>
      </c>
      <c r="M1054" s="68">
        <f t="shared" si="116"/>
        <v>0</v>
      </c>
      <c r="N1054" s="68">
        <f t="shared" si="117"/>
        <v>0</v>
      </c>
      <c r="O1054" s="71" t="s">
        <v>17</v>
      </c>
      <c r="P1054" s="71" t="s">
        <v>17</v>
      </c>
      <c r="Q1054" s="68">
        <f t="shared" si="118"/>
        <v>0</v>
      </c>
    </row>
    <row r="1055" spans="1:17" x14ac:dyDescent="0.25">
      <c r="A1055" s="71"/>
      <c r="B1055" s="71"/>
      <c r="C1055" s="71" t="s">
        <v>17</v>
      </c>
      <c r="D1055" s="71" t="s">
        <v>17</v>
      </c>
      <c r="E1055" s="69">
        <f t="shared" si="112"/>
        <v>0</v>
      </c>
      <c r="F1055" s="71" t="s">
        <v>17</v>
      </c>
      <c r="G1055" s="70">
        <f t="shared" si="113"/>
        <v>0</v>
      </c>
      <c r="H1055" s="71" t="s">
        <v>17</v>
      </c>
      <c r="I1055" s="72" t="s">
        <v>17</v>
      </c>
      <c r="J1055" s="71" t="s">
        <v>17</v>
      </c>
      <c r="K1055" s="68">
        <f t="shared" si="114"/>
        <v>0</v>
      </c>
      <c r="L1055" s="68">
        <f t="shared" si="115"/>
        <v>0</v>
      </c>
      <c r="M1055" s="68">
        <f t="shared" si="116"/>
        <v>0</v>
      </c>
      <c r="N1055" s="68">
        <f t="shared" si="117"/>
        <v>0</v>
      </c>
      <c r="O1055" s="71" t="s">
        <v>17</v>
      </c>
      <c r="P1055" s="71" t="s">
        <v>17</v>
      </c>
      <c r="Q1055" s="68">
        <f t="shared" si="118"/>
        <v>0</v>
      </c>
    </row>
    <row r="1056" spans="1:17" x14ac:dyDescent="0.25">
      <c r="A1056" s="71"/>
      <c r="B1056" s="71"/>
      <c r="C1056" s="71" t="s">
        <v>17</v>
      </c>
      <c r="D1056" s="71" t="s">
        <v>17</v>
      </c>
      <c r="E1056" s="69">
        <f t="shared" si="112"/>
        <v>0</v>
      </c>
      <c r="F1056" s="71" t="s">
        <v>17</v>
      </c>
      <c r="G1056" s="70">
        <f t="shared" si="113"/>
        <v>0</v>
      </c>
      <c r="H1056" s="71" t="s">
        <v>17</v>
      </c>
      <c r="I1056" s="72" t="s">
        <v>17</v>
      </c>
      <c r="J1056" s="71" t="s">
        <v>17</v>
      </c>
      <c r="K1056" s="68">
        <f t="shared" si="114"/>
        <v>0</v>
      </c>
      <c r="L1056" s="68">
        <f t="shared" si="115"/>
        <v>0</v>
      </c>
      <c r="M1056" s="68">
        <f t="shared" si="116"/>
        <v>0</v>
      </c>
      <c r="N1056" s="68">
        <f t="shared" si="117"/>
        <v>0</v>
      </c>
      <c r="O1056" s="71" t="s">
        <v>17</v>
      </c>
      <c r="P1056" s="71" t="s">
        <v>17</v>
      </c>
      <c r="Q1056" s="68">
        <f t="shared" si="118"/>
        <v>0</v>
      </c>
    </row>
    <row r="1057" spans="1:17" x14ac:dyDescent="0.25">
      <c r="A1057" s="71"/>
      <c r="B1057" s="71"/>
      <c r="C1057" s="71" t="s">
        <v>17</v>
      </c>
      <c r="D1057" s="71" t="s">
        <v>17</v>
      </c>
      <c r="E1057" s="69">
        <f t="shared" si="112"/>
        <v>0</v>
      </c>
      <c r="F1057" s="71" t="s">
        <v>17</v>
      </c>
      <c r="G1057" s="70">
        <f t="shared" si="113"/>
        <v>0</v>
      </c>
      <c r="H1057" s="71" t="s">
        <v>17</v>
      </c>
      <c r="I1057" s="72" t="s">
        <v>17</v>
      </c>
      <c r="J1057" s="71" t="s">
        <v>17</v>
      </c>
      <c r="K1057" s="68">
        <f t="shared" si="114"/>
        <v>0</v>
      </c>
      <c r="L1057" s="68">
        <f t="shared" si="115"/>
        <v>0</v>
      </c>
      <c r="M1057" s="68">
        <f t="shared" si="116"/>
        <v>0</v>
      </c>
      <c r="N1057" s="68">
        <f t="shared" si="117"/>
        <v>0</v>
      </c>
      <c r="O1057" s="71" t="s">
        <v>17</v>
      </c>
      <c r="P1057" s="71" t="s">
        <v>17</v>
      </c>
      <c r="Q1057" s="68">
        <f t="shared" si="118"/>
        <v>0</v>
      </c>
    </row>
    <row r="1058" spans="1:17" x14ac:dyDescent="0.25">
      <c r="A1058" s="71"/>
      <c r="B1058" s="71"/>
      <c r="C1058" s="71" t="s">
        <v>17</v>
      </c>
      <c r="D1058" s="71" t="s">
        <v>17</v>
      </c>
      <c r="E1058" s="69">
        <f t="shared" si="112"/>
        <v>0</v>
      </c>
      <c r="F1058" s="71" t="s">
        <v>17</v>
      </c>
      <c r="G1058" s="70">
        <f t="shared" si="113"/>
        <v>0</v>
      </c>
      <c r="H1058" s="71" t="s">
        <v>17</v>
      </c>
      <c r="I1058" s="72" t="s">
        <v>17</v>
      </c>
      <c r="J1058" s="71" t="s">
        <v>17</v>
      </c>
      <c r="K1058" s="68">
        <f t="shared" si="114"/>
        <v>0</v>
      </c>
      <c r="L1058" s="68">
        <f t="shared" si="115"/>
        <v>0</v>
      </c>
      <c r="M1058" s="68">
        <f t="shared" si="116"/>
        <v>0</v>
      </c>
      <c r="N1058" s="68">
        <f t="shared" si="117"/>
        <v>0</v>
      </c>
      <c r="O1058" s="71" t="s">
        <v>17</v>
      </c>
      <c r="P1058" s="71" t="s">
        <v>17</v>
      </c>
      <c r="Q1058" s="68">
        <f t="shared" si="118"/>
        <v>0</v>
      </c>
    </row>
    <row r="1059" spans="1:17" x14ac:dyDescent="0.25">
      <c r="A1059" s="71"/>
      <c r="B1059" s="71"/>
      <c r="C1059" s="71" t="s">
        <v>17</v>
      </c>
      <c r="D1059" s="71" t="s">
        <v>17</v>
      </c>
      <c r="E1059" s="69">
        <f t="shared" si="112"/>
        <v>0</v>
      </c>
      <c r="F1059" s="71" t="s">
        <v>17</v>
      </c>
      <c r="G1059" s="70">
        <f t="shared" si="113"/>
        <v>0</v>
      </c>
      <c r="H1059" s="71" t="s">
        <v>17</v>
      </c>
      <c r="I1059" s="72" t="s">
        <v>17</v>
      </c>
      <c r="J1059" s="71" t="s">
        <v>17</v>
      </c>
      <c r="K1059" s="68">
        <f t="shared" si="114"/>
        <v>0</v>
      </c>
      <c r="L1059" s="68">
        <f t="shared" si="115"/>
        <v>0</v>
      </c>
      <c r="M1059" s="68">
        <f t="shared" si="116"/>
        <v>0</v>
      </c>
      <c r="N1059" s="68">
        <f t="shared" si="117"/>
        <v>0</v>
      </c>
      <c r="O1059" s="71" t="s">
        <v>17</v>
      </c>
      <c r="P1059" s="71" t="s">
        <v>17</v>
      </c>
      <c r="Q1059" s="68">
        <f t="shared" si="118"/>
        <v>0</v>
      </c>
    </row>
    <row r="1060" spans="1:17" x14ac:dyDescent="0.25">
      <c r="A1060" s="71"/>
      <c r="B1060" s="71"/>
      <c r="C1060" s="71" t="s">
        <v>17</v>
      </c>
      <c r="D1060" s="71" t="s">
        <v>17</v>
      </c>
      <c r="E1060" s="69">
        <f t="shared" si="112"/>
        <v>0</v>
      </c>
      <c r="F1060" s="71" t="s">
        <v>17</v>
      </c>
      <c r="G1060" s="70">
        <f t="shared" si="113"/>
        <v>0</v>
      </c>
      <c r="H1060" s="71" t="s">
        <v>17</v>
      </c>
      <c r="I1060" s="72" t="s">
        <v>17</v>
      </c>
      <c r="J1060" s="71" t="s">
        <v>17</v>
      </c>
      <c r="K1060" s="68">
        <f t="shared" si="114"/>
        <v>0</v>
      </c>
      <c r="L1060" s="68">
        <f t="shared" si="115"/>
        <v>0</v>
      </c>
      <c r="M1060" s="68">
        <f t="shared" si="116"/>
        <v>0</v>
      </c>
      <c r="N1060" s="68">
        <f t="shared" si="117"/>
        <v>0</v>
      </c>
      <c r="O1060" s="71" t="s">
        <v>17</v>
      </c>
      <c r="P1060" s="71" t="s">
        <v>17</v>
      </c>
      <c r="Q1060" s="68">
        <f t="shared" si="118"/>
        <v>0</v>
      </c>
    </row>
    <row r="1061" spans="1:17" x14ac:dyDescent="0.25">
      <c r="A1061" s="71"/>
      <c r="B1061" s="71"/>
      <c r="C1061" s="71" t="s">
        <v>17</v>
      </c>
      <c r="D1061" s="71" t="s">
        <v>17</v>
      </c>
      <c r="E1061" s="69">
        <f t="shared" si="112"/>
        <v>0</v>
      </c>
      <c r="F1061" s="71" t="s">
        <v>17</v>
      </c>
      <c r="G1061" s="70">
        <f t="shared" si="113"/>
        <v>0</v>
      </c>
      <c r="H1061" s="71" t="s">
        <v>17</v>
      </c>
      <c r="I1061" s="72" t="s">
        <v>17</v>
      </c>
      <c r="J1061" s="71" t="s">
        <v>17</v>
      </c>
      <c r="K1061" s="68">
        <f t="shared" si="114"/>
        <v>0</v>
      </c>
      <c r="L1061" s="68">
        <f t="shared" si="115"/>
        <v>0</v>
      </c>
      <c r="M1061" s="68">
        <f t="shared" si="116"/>
        <v>0</v>
      </c>
      <c r="N1061" s="68">
        <f t="shared" si="117"/>
        <v>0</v>
      </c>
      <c r="O1061" s="71" t="s">
        <v>17</v>
      </c>
      <c r="P1061" s="71" t="s">
        <v>17</v>
      </c>
      <c r="Q1061" s="68">
        <f t="shared" si="118"/>
        <v>0</v>
      </c>
    </row>
    <row r="1062" spans="1:17" x14ac:dyDescent="0.25">
      <c r="A1062" s="71"/>
      <c r="B1062" s="71"/>
      <c r="C1062" s="71" t="s">
        <v>17</v>
      </c>
      <c r="D1062" s="71" t="s">
        <v>17</v>
      </c>
      <c r="E1062" s="69">
        <f t="shared" si="112"/>
        <v>0</v>
      </c>
      <c r="F1062" s="71" t="s">
        <v>17</v>
      </c>
      <c r="G1062" s="70">
        <f t="shared" si="113"/>
        <v>0</v>
      </c>
      <c r="H1062" s="71" t="s">
        <v>17</v>
      </c>
      <c r="I1062" s="72" t="s">
        <v>17</v>
      </c>
      <c r="J1062" s="71" t="s">
        <v>17</v>
      </c>
      <c r="K1062" s="68">
        <f t="shared" si="114"/>
        <v>0</v>
      </c>
      <c r="L1062" s="68">
        <f t="shared" si="115"/>
        <v>0</v>
      </c>
      <c r="M1062" s="68">
        <f t="shared" si="116"/>
        <v>0</v>
      </c>
      <c r="N1062" s="68">
        <f t="shared" si="117"/>
        <v>0</v>
      </c>
      <c r="O1062" s="71" t="s">
        <v>17</v>
      </c>
      <c r="P1062" s="71" t="s">
        <v>17</v>
      </c>
      <c r="Q1062" s="68">
        <f t="shared" si="118"/>
        <v>0</v>
      </c>
    </row>
    <row r="1063" spans="1:17" x14ac:dyDescent="0.25">
      <c r="A1063" s="71"/>
      <c r="B1063" s="71"/>
      <c r="C1063" s="71" t="s">
        <v>17</v>
      </c>
      <c r="D1063" s="71" t="s">
        <v>17</v>
      </c>
      <c r="E1063" s="69">
        <f t="shared" si="112"/>
        <v>0</v>
      </c>
      <c r="F1063" s="71" t="s">
        <v>17</v>
      </c>
      <c r="G1063" s="70">
        <f t="shared" si="113"/>
        <v>0</v>
      </c>
      <c r="H1063" s="71" t="s">
        <v>17</v>
      </c>
      <c r="I1063" s="72" t="s">
        <v>17</v>
      </c>
      <c r="J1063" s="71" t="s">
        <v>17</v>
      </c>
      <c r="K1063" s="68">
        <f t="shared" si="114"/>
        <v>0</v>
      </c>
      <c r="L1063" s="68">
        <f t="shared" si="115"/>
        <v>0</v>
      </c>
      <c r="M1063" s="68">
        <f t="shared" si="116"/>
        <v>0</v>
      </c>
      <c r="N1063" s="68">
        <f t="shared" si="117"/>
        <v>0</v>
      </c>
      <c r="O1063" s="71" t="s">
        <v>17</v>
      </c>
      <c r="P1063" s="71" t="s">
        <v>17</v>
      </c>
      <c r="Q1063" s="68">
        <f t="shared" si="118"/>
        <v>0</v>
      </c>
    </row>
    <row r="1064" spans="1:17" x14ac:dyDescent="0.25">
      <c r="A1064" s="71"/>
      <c r="B1064" s="71"/>
      <c r="C1064" s="71" t="s">
        <v>17</v>
      </c>
      <c r="D1064" s="71" t="s">
        <v>17</v>
      </c>
      <c r="E1064" s="69">
        <f t="shared" si="112"/>
        <v>0</v>
      </c>
      <c r="F1064" s="71" t="s">
        <v>17</v>
      </c>
      <c r="G1064" s="70">
        <f t="shared" si="113"/>
        <v>0</v>
      </c>
      <c r="H1064" s="71" t="s">
        <v>17</v>
      </c>
      <c r="I1064" s="72" t="s">
        <v>17</v>
      </c>
      <c r="J1064" s="71" t="s">
        <v>17</v>
      </c>
      <c r="K1064" s="68">
        <f t="shared" si="114"/>
        <v>0</v>
      </c>
      <c r="L1064" s="68">
        <f t="shared" si="115"/>
        <v>0</v>
      </c>
      <c r="M1064" s="68">
        <f t="shared" si="116"/>
        <v>0</v>
      </c>
      <c r="N1064" s="68">
        <f t="shared" si="117"/>
        <v>0</v>
      </c>
      <c r="O1064" s="71" t="s">
        <v>17</v>
      </c>
      <c r="P1064" s="71" t="s">
        <v>17</v>
      </c>
      <c r="Q1064" s="68">
        <f t="shared" si="118"/>
        <v>0</v>
      </c>
    </row>
    <row r="1065" spans="1:17" x14ac:dyDescent="0.25">
      <c r="A1065" s="71"/>
      <c r="B1065" s="71"/>
      <c r="C1065" s="71" t="s">
        <v>17</v>
      </c>
      <c r="D1065" s="71" t="s">
        <v>17</v>
      </c>
      <c r="E1065" s="69">
        <f t="shared" si="112"/>
        <v>0</v>
      </c>
      <c r="F1065" s="71" t="s">
        <v>17</v>
      </c>
      <c r="G1065" s="70">
        <f t="shared" si="113"/>
        <v>0</v>
      </c>
      <c r="H1065" s="71" t="s">
        <v>17</v>
      </c>
      <c r="I1065" s="72" t="s">
        <v>17</v>
      </c>
      <c r="J1065" s="71" t="s">
        <v>17</v>
      </c>
      <c r="K1065" s="68">
        <f t="shared" si="114"/>
        <v>0</v>
      </c>
      <c r="L1065" s="68">
        <f t="shared" si="115"/>
        <v>0</v>
      </c>
      <c r="M1065" s="68">
        <f t="shared" si="116"/>
        <v>0</v>
      </c>
      <c r="N1065" s="68">
        <f t="shared" si="117"/>
        <v>0</v>
      </c>
      <c r="O1065" s="71" t="s">
        <v>17</v>
      </c>
      <c r="P1065" s="71" t="s">
        <v>17</v>
      </c>
      <c r="Q1065" s="68">
        <f t="shared" si="118"/>
        <v>0</v>
      </c>
    </row>
    <row r="1066" spans="1:17" x14ac:dyDescent="0.25">
      <c r="A1066" s="71"/>
      <c r="B1066" s="71"/>
      <c r="C1066" s="71" t="s">
        <v>17</v>
      </c>
      <c r="D1066" s="71" t="s">
        <v>17</v>
      </c>
      <c r="E1066" s="69">
        <f t="shared" si="112"/>
        <v>0</v>
      </c>
      <c r="F1066" s="71" t="s">
        <v>17</v>
      </c>
      <c r="G1066" s="70">
        <f t="shared" si="113"/>
        <v>0</v>
      </c>
      <c r="H1066" s="71" t="s">
        <v>17</v>
      </c>
      <c r="I1066" s="72" t="s">
        <v>17</v>
      </c>
      <c r="J1066" s="71" t="s">
        <v>17</v>
      </c>
      <c r="K1066" s="68">
        <f t="shared" si="114"/>
        <v>0</v>
      </c>
      <c r="L1066" s="68">
        <f t="shared" si="115"/>
        <v>0</v>
      </c>
      <c r="M1066" s="68">
        <f t="shared" si="116"/>
        <v>0</v>
      </c>
      <c r="N1066" s="68">
        <f t="shared" si="117"/>
        <v>0</v>
      </c>
      <c r="O1066" s="71" t="s">
        <v>17</v>
      </c>
      <c r="P1066" s="71" t="s">
        <v>17</v>
      </c>
      <c r="Q1066" s="68">
        <f t="shared" si="118"/>
        <v>0</v>
      </c>
    </row>
    <row r="1067" spans="1:17" x14ac:dyDescent="0.25">
      <c r="A1067" s="71"/>
      <c r="B1067" s="71"/>
      <c r="C1067" s="71" t="s">
        <v>17</v>
      </c>
      <c r="D1067" s="71" t="s">
        <v>17</v>
      </c>
      <c r="E1067" s="69">
        <f t="shared" si="112"/>
        <v>0</v>
      </c>
      <c r="F1067" s="71" t="s">
        <v>17</v>
      </c>
      <c r="G1067" s="70">
        <f t="shared" si="113"/>
        <v>0</v>
      </c>
      <c r="H1067" s="71" t="s">
        <v>17</v>
      </c>
      <c r="I1067" s="72" t="s">
        <v>17</v>
      </c>
      <c r="J1067" s="71" t="s">
        <v>17</v>
      </c>
      <c r="K1067" s="68">
        <f t="shared" si="114"/>
        <v>0</v>
      </c>
      <c r="L1067" s="68">
        <f t="shared" si="115"/>
        <v>0</v>
      </c>
      <c r="M1067" s="68">
        <f t="shared" si="116"/>
        <v>0</v>
      </c>
      <c r="N1067" s="68">
        <f t="shared" si="117"/>
        <v>0</v>
      </c>
      <c r="O1067" s="71" t="s">
        <v>17</v>
      </c>
      <c r="P1067" s="71" t="s">
        <v>17</v>
      </c>
      <c r="Q1067" s="68">
        <f t="shared" si="118"/>
        <v>0</v>
      </c>
    </row>
    <row r="1068" spans="1:17" x14ac:dyDescent="0.25">
      <c r="A1068" s="71"/>
      <c r="B1068" s="71"/>
      <c r="C1068" s="71" t="s">
        <v>17</v>
      </c>
      <c r="D1068" s="71" t="s">
        <v>17</v>
      </c>
      <c r="E1068" s="69">
        <f t="shared" si="112"/>
        <v>0</v>
      </c>
      <c r="F1068" s="71" t="s">
        <v>17</v>
      </c>
      <c r="G1068" s="70">
        <f t="shared" si="113"/>
        <v>0</v>
      </c>
      <c r="H1068" s="71" t="s">
        <v>17</v>
      </c>
      <c r="I1068" s="72" t="s">
        <v>17</v>
      </c>
      <c r="J1068" s="71" t="s">
        <v>17</v>
      </c>
      <c r="K1068" s="68">
        <f t="shared" si="114"/>
        <v>0</v>
      </c>
      <c r="L1068" s="68">
        <f t="shared" si="115"/>
        <v>0</v>
      </c>
      <c r="M1068" s="68">
        <f t="shared" si="116"/>
        <v>0</v>
      </c>
      <c r="N1068" s="68">
        <f t="shared" si="117"/>
        <v>0</v>
      </c>
      <c r="O1068" s="71" t="s">
        <v>17</v>
      </c>
      <c r="P1068" s="71" t="s">
        <v>17</v>
      </c>
      <c r="Q1068" s="68">
        <f t="shared" si="118"/>
        <v>0</v>
      </c>
    </row>
    <row r="1069" spans="1:17" x14ac:dyDescent="0.25">
      <c r="A1069" s="71"/>
      <c r="B1069" s="71"/>
      <c r="C1069" s="71" t="s">
        <v>17</v>
      </c>
      <c r="D1069" s="71" t="s">
        <v>17</v>
      </c>
      <c r="E1069" s="69">
        <f t="shared" si="112"/>
        <v>0</v>
      </c>
      <c r="F1069" s="71" t="s">
        <v>17</v>
      </c>
      <c r="G1069" s="70">
        <f t="shared" si="113"/>
        <v>0</v>
      </c>
      <c r="H1069" s="71" t="s">
        <v>17</v>
      </c>
      <c r="I1069" s="72" t="s">
        <v>17</v>
      </c>
      <c r="J1069" s="71" t="s">
        <v>17</v>
      </c>
      <c r="K1069" s="68">
        <f t="shared" si="114"/>
        <v>0</v>
      </c>
      <c r="L1069" s="68">
        <f t="shared" si="115"/>
        <v>0</v>
      </c>
      <c r="M1069" s="68">
        <f t="shared" si="116"/>
        <v>0</v>
      </c>
      <c r="N1069" s="68">
        <f t="shared" si="117"/>
        <v>0</v>
      </c>
      <c r="O1069" s="71" t="s">
        <v>17</v>
      </c>
      <c r="P1069" s="71" t="s">
        <v>17</v>
      </c>
      <c r="Q1069" s="68">
        <f t="shared" si="118"/>
        <v>0</v>
      </c>
    </row>
    <row r="1070" spans="1:17" x14ac:dyDescent="0.25">
      <c r="A1070" s="71"/>
      <c r="B1070" s="71"/>
      <c r="C1070" s="71" t="s">
        <v>17</v>
      </c>
      <c r="D1070" s="71" t="s">
        <v>17</v>
      </c>
      <c r="E1070" s="69">
        <f t="shared" si="112"/>
        <v>0</v>
      </c>
      <c r="F1070" s="71" t="s">
        <v>17</v>
      </c>
      <c r="G1070" s="70">
        <f t="shared" si="113"/>
        <v>0</v>
      </c>
      <c r="H1070" s="71" t="s">
        <v>17</v>
      </c>
      <c r="I1070" s="72" t="s">
        <v>17</v>
      </c>
      <c r="J1070" s="71" t="s">
        <v>17</v>
      </c>
      <c r="K1070" s="68">
        <f t="shared" si="114"/>
        <v>0</v>
      </c>
      <c r="L1070" s="68">
        <f t="shared" si="115"/>
        <v>0</v>
      </c>
      <c r="M1070" s="68">
        <f t="shared" si="116"/>
        <v>0</v>
      </c>
      <c r="N1070" s="68">
        <f t="shared" si="117"/>
        <v>0</v>
      </c>
      <c r="O1070" s="71" t="s">
        <v>17</v>
      </c>
      <c r="P1070" s="71" t="s">
        <v>17</v>
      </c>
      <c r="Q1070" s="68">
        <f t="shared" si="118"/>
        <v>0</v>
      </c>
    </row>
    <row r="1071" spans="1:17" x14ac:dyDescent="0.25">
      <c r="A1071" s="71"/>
      <c r="B1071" s="71"/>
      <c r="C1071" s="71" t="s">
        <v>17</v>
      </c>
      <c r="D1071" s="71" t="s">
        <v>17</v>
      </c>
      <c r="E1071" s="69">
        <f t="shared" si="112"/>
        <v>0</v>
      </c>
      <c r="F1071" s="71" t="s">
        <v>17</v>
      </c>
      <c r="G1071" s="70">
        <f t="shared" si="113"/>
        <v>0</v>
      </c>
      <c r="H1071" s="71" t="s">
        <v>17</v>
      </c>
      <c r="I1071" s="72" t="s">
        <v>17</v>
      </c>
      <c r="J1071" s="71" t="s">
        <v>17</v>
      </c>
      <c r="K1071" s="68">
        <f t="shared" si="114"/>
        <v>0</v>
      </c>
      <c r="L1071" s="68">
        <f t="shared" si="115"/>
        <v>0</v>
      </c>
      <c r="M1071" s="68">
        <f t="shared" si="116"/>
        <v>0</v>
      </c>
      <c r="N1071" s="68">
        <f t="shared" si="117"/>
        <v>0</v>
      </c>
      <c r="O1071" s="71" t="s">
        <v>17</v>
      </c>
      <c r="P1071" s="71" t="s">
        <v>17</v>
      </c>
      <c r="Q1071" s="68">
        <f t="shared" si="118"/>
        <v>0</v>
      </c>
    </row>
    <row r="1072" spans="1:17" x14ac:dyDescent="0.25">
      <c r="A1072" s="71"/>
      <c r="B1072" s="71"/>
      <c r="C1072" s="71" t="s">
        <v>17</v>
      </c>
      <c r="D1072" s="71" t="s">
        <v>17</v>
      </c>
      <c r="E1072" s="69">
        <f t="shared" si="112"/>
        <v>0</v>
      </c>
      <c r="F1072" s="71" t="s">
        <v>17</v>
      </c>
      <c r="G1072" s="70">
        <f t="shared" si="113"/>
        <v>0</v>
      </c>
      <c r="H1072" s="71" t="s">
        <v>17</v>
      </c>
      <c r="I1072" s="72" t="s">
        <v>17</v>
      </c>
      <c r="J1072" s="71" t="s">
        <v>17</v>
      </c>
      <c r="K1072" s="68">
        <f t="shared" si="114"/>
        <v>0</v>
      </c>
      <c r="L1072" s="68">
        <f t="shared" si="115"/>
        <v>0</v>
      </c>
      <c r="M1072" s="68">
        <f t="shared" si="116"/>
        <v>0</v>
      </c>
      <c r="N1072" s="68">
        <f t="shared" si="117"/>
        <v>0</v>
      </c>
      <c r="O1072" s="71" t="s">
        <v>17</v>
      </c>
      <c r="P1072" s="71" t="s">
        <v>17</v>
      </c>
      <c r="Q1072" s="68">
        <f t="shared" si="118"/>
        <v>0</v>
      </c>
    </row>
    <row r="1073" spans="1:17" x14ac:dyDescent="0.25">
      <c r="A1073" s="71"/>
      <c r="B1073" s="71"/>
      <c r="C1073" s="71" t="s">
        <v>17</v>
      </c>
      <c r="D1073" s="71" t="s">
        <v>17</v>
      </c>
      <c r="E1073" s="69">
        <f t="shared" si="112"/>
        <v>0</v>
      </c>
      <c r="F1073" s="71" t="s">
        <v>17</v>
      </c>
      <c r="G1073" s="70">
        <f t="shared" si="113"/>
        <v>0</v>
      </c>
      <c r="H1073" s="71" t="s">
        <v>17</v>
      </c>
      <c r="I1073" s="72" t="s">
        <v>17</v>
      </c>
      <c r="J1073" s="71" t="s">
        <v>17</v>
      </c>
      <c r="K1073" s="68">
        <f t="shared" si="114"/>
        <v>0</v>
      </c>
      <c r="L1073" s="68">
        <f t="shared" si="115"/>
        <v>0</v>
      </c>
      <c r="M1073" s="68">
        <f t="shared" si="116"/>
        <v>0</v>
      </c>
      <c r="N1073" s="68">
        <f t="shared" si="117"/>
        <v>0</v>
      </c>
      <c r="O1073" s="71" t="s">
        <v>17</v>
      </c>
      <c r="P1073" s="71" t="s">
        <v>17</v>
      </c>
      <c r="Q1073" s="68">
        <f t="shared" si="118"/>
        <v>0</v>
      </c>
    </row>
    <row r="1074" spans="1:17" x14ac:dyDescent="0.25">
      <c r="A1074" s="71"/>
      <c r="B1074" s="71"/>
      <c r="C1074" s="71" t="s">
        <v>17</v>
      </c>
      <c r="D1074" s="71" t="s">
        <v>17</v>
      </c>
      <c r="E1074" s="69">
        <f t="shared" si="112"/>
        <v>0</v>
      </c>
      <c r="F1074" s="71" t="s">
        <v>17</v>
      </c>
      <c r="G1074" s="70">
        <f t="shared" si="113"/>
        <v>0</v>
      </c>
      <c r="H1074" s="71" t="s">
        <v>17</v>
      </c>
      <c r="I1074" s="72" t="s">
        <v>17</v>
      </c>
      <c r="J1074" s="71" t="s">
        <v>17</v>
      </c>
      <c r="K1074" s="68">
        <f t="shared" si="114"/>
        <v>0</v>
      </c>
      <c r="L1074" s="68">
        <f t="shared" si="115"/>
        <v>0</v>
      </c>
      <c r="M1074" s="68">
        <f t="shared" si="116"/>
        <v>0</v>
      </c>
      <c r="N1074" s="68">
        <f t="shared" si="117"/>
        <v>0</v>
      </c>
      <c r="O1074" s="71" t="s">
        <v>17</v>
      </c>
      <c r="P1074" s="71" t="s">
        <v>17</v>
      </c>
      <c r="Q1074" s="68">
        <f t="shared" si="118"/>
        <v>0</v>
      </c>
    </row>
    <row r="1075" spans="1:17" x14ac:dyDescent="0.25">
      <c r="A1075" s="71"/>
      <c r="B1075" s="71"/>
      <c r="C1075" s="71" t="s">
        <v>17</v>
      </c>
      <c r="D1075" s="71" t="s">
        <v>17</v>
      </c>
      <c r="E1075" s="69">
        <f t="shared" si="112"/>
        <v>0</v>
      </c>
      <c r="F1075" s="71" t="s">
        <v>17</v>
      </c>
      <c r="G1075" s="70">
        <f t="shared" si="113"/>
        <v>0</v>
      </c>
      <c r="H1075" s="71" t="s">
        <v>17</v>
      </c>
      <c r="I1075" s="72" t="s">
        <v>17</v>
      </c>
      <c r="J1075" s="71" t="s">
        <v>17</v>
      </c>
      <c r="K1075" s="68">
        <f t="shared" si="114"/>
        <v>0</v>
      </c>
      <c r="L1075" s="68">
        <f t="shared" si="115"/>
        <v>0</v>
      </c>
      <c r="M1075" s="68">
        <f t="shared" si="116"/>
        <v>0</v>
      </c>
      <c r="N1075" s="68">
        <f t="shared" si="117"/>
        <v>0</v>
      </c>
      <c r="O1075" s="71" t="s">
        <v>17</v>
      </c>
      <c r="P1075" s="71" t="s">
        <v>17</v>
      </c>
      <c r="Q1075" s="68">
        <f t="shared" si="118"/>
        <v>0</v>
      </c>
    </row>
    <row r="1076" spans="1:17" x14ac:dyDescent="0.25">
      <c r="A1076" s="71"/>
      <c r="B1076" s="71"/>
      <c r="C1076" s="71" t="s">
        <v>17</v>
      </c>
      <c r="D1076" s="71" t="s">
        <v>17</v>
      </c>
      <c r="E1076" s="69">
        <f t="shared" si="112"/>
        <v>0</v>
      </c>
      <c r="F1076" s="71" t="s">
        <v>17</v>
      </c>
      <c r="G1076" s="70">
        <f t="shared" si="113"/>
        <v>0</v>
      </c>
      <c r="H1076" s="71" t="s">
        <v>17</v>
      </c>
      <c r="I1076" s="72" t="s">
        <v>17</v>
      </c>
      <c r="J1076" s="71" t="s">
        <v>17</v>
      </c>
      <c r="K1076" s="68">
        <f t="shared" si="114"/>
        <v>0</v>
      </c>
      <c r="L1076" s="68">
        <f t="shared" si="115"/>
        <v>0</v>
      </c>
      <c r="M1076" s="68">
        <f t="shared" si="116"/>
        <v>0</v>
      </c>
      <c r="N1076" s="68">
        <f t="shared" si="117"/>
        <v>0</v>
      </c>
      <c r="O1076" s="71" t="s">
        <v>17</v>
      </c>
      <c r="P1076" s="71" t="s">
        <v>17</v>
      </c>
      <c r="Q1076" s="68">
        <f t="shared" si="118"/>
        <v>0</v>
      </c>
    </row>
    <row r="1077" spans="1:17" x14ac:dyDescent="0.25">
      <c r="A1077" s="71"/>
      <c r="B1077" s="71"/>
      <c r="C1077" s="71" t="s">
        <v>17</v>
      </c>
      <c r="D1077" s="71" t="s">
        <v>17</v>
      </c>
      <c r="E1077" s="69">
        <f t="shared" si="112"/>
        <v>0</v>
      </c>
      <c r="F1077" s="71" t="s">
        <v>17</v>
      </c>
      <c r="G1077" s="70">
        <f t="shared" si="113"/>
        <v>0</v>
      </c>
      <c r="H1077" s="71" t="s">
        <v>17</v>
      </c>
      <c r="I1077" s="72" t="s">
        <v>17</v>
      </c>
      <c r="J1077" s="71" t="s">
        <v>17</v>
      </c>
      <c r="K1077" s="68">
        <f t="shared" si="114"/>
        <v>0</v>
      </c>
      <c r="L1077" s="68">
        <f t="shared" si="115"/>
        <v>0</v>
      </c>
      <c r="M1077" s="68">
        <f t="shared" si="116"/>
        <v>0</v>
      </c>
      <c r="N1077" s="68">
        <f t="shared" si="117"/>
        <v>0</v>
      </c>
      <c r="O1077" s="71" t="s">
        <v>17</v>
      </c>
      <c r="P1077" s="71" t="s">
        <v>17</v>
      </c>
      <c r="Q1077" s="68">
        <f t="shared" si="118"/>
        <v>0</v>
      </c>
    </row>
    <row r="1078" spans="1:17" x14ac:dyDescent="0.25">
      <c r="A1078" s="71"/>
      <c r="B1078" s="71"/>
      <c r="C1078" s="71" t="s">
        <v>17</v>
      </c>
      <c r="D1078" s="71" t="s">
        <v>17</v>
      </c>
      <c r="E1078" s="69">
        <f t="shared" si="112"/>
        <v>0</v>
      </c>
      <c r="F1078" s="71" t="s">
        <v>17</v>
      </c>
      <c r="G1078" s="70">
        <f t="shared" si="113"/>
        <v>0</v>
      </c>
      <c r="H1078" s="71" t="s">
        <v>17</v>
      </c>
      <c r="I1078" s="72" t="s">
        <v>17</v>
      </c>
      <c r="J1078" s="71" t="s">
        <v>17</v>
      </c>
      <c r="K1078" s="68">
        <f t="shared" si="114"/>
        <v>0</v>
      </c>
      <c r="L1078" s="68">
        <f t="shared" si="115"/>
        <v>0</v>
      </c>
      <c r="M1078" s="68">
        <f t="shared" si="116"/>
        <v>0</v>
      </c>
      <c r="N1078" s="68">
        <f t="shared" si="117"/>
        <v>0</v>
      </c>
      <c r="O1078" s="71" t="s">
        <v>17</v>
      </c>
      <c r="P1078" s="71" t="s">
        <v>17</v>
      </c>
      <c r="Q1078" s="68">
        <f t="shared" si="118"/>
        <v>0</v>
      </c>
    </row>
    <row r="1079" spans="1:17" x14ac:dyDescent="0.25">
      <c r="A1079" s="71"/>
      <c r="B1079" s="71"/>
      <c r="C1079" s="71" t="s">
        <v>17</v>
      </c>
      <c r="D1079" s="71" t="s">
        <v>17</v>
      </c>
      <c r="E1079" s="69">
        <f t="shared" si="112"/>
        <v>0</v>
      </c>
      <c r="F1079" s="71" t="s">
        <v>17</v>
      </c>
      <c r="G1079" s="70">
        <f t="shared" si="113"/>
        <v>0</v>
      </c>
      <c r="H1079" s="71" t="s">
        <v>17</v>
      </c>
      <c r="I1079" s="72" t="s">
        <v>17</v>
      </c>
      <c r="J1079" s="71" t="s">
        <v>17</v>
      </c>
      <c r="K1079" s="68">
        <f t="shared" si="114"/>
        <v>0</v>
      </c>
      <c r="L1079" s="68">
        <f t="shared" si="115"/>
        <v>0</v>
      </c>
      <c r="M1079" s="68">
        <f t="shared" si="116"/>
        <v>0</v>
      </c>
      <c r="N1079" s="68">
        <f t="shared" si="117"/>
        <v>0</v>
      </c>
      <c r="O1079" s="71" t="s">
        <v>17</v>
      </c>
      <c r="P1079" s="71" t="s">
        <v>17</v>
      </c>
      <c r="Q1079" s="68">
        <f t="shared" si="118"/>
        <v>0</v>
      </c>
    </row>
    <row r="1080" spans="1:17" x14ac:dyDescent="0.25">
      <c r="A1080" s="71"/>
      <c r="B1080" s="71"/>
      <c r="C1080" s="71" t="s">
        <v>17</v>
      </c>
      <c r="D1080" s="71" t="s">
        <v>17</v>
      </c>
      <c r="E1080" s="69">
        <f t="shared" si="112"/>
        <v>0</v>
      </c>
      <c r="F1080" s="71" t="s">
        <v>17</v>
      </c>
      <c r="G1080" s="70">
        <f t="shared" si="113"/>
        <v>0</v>
      </c>
      <c r="H1080" s="71" t="s">
        <v>17</v>
      </c>
      <c r="I1080" s="72" t="s">
        <v>17</v>
      </c>
      <c r="J1080" s="71" t="s">
        <v>17</v>
      </c>
      <c r="K1080" s="68">
        <f t="shared" si="114"/>
        <v>0</v>
      </c>
      <c r="L1080" s="68">
        <f t="shared" si="115"/>
        <v>0</v>
      </c>
      <c r="M1080" s="68">
        <f t="shared" si="116"/>
        <v>0</v>
      </c>
      <c r="N1080" s="68">
        <f t="shared" si="117"/>
        <v>0</v>
      </c>
      <c r="O1080" s="71" t="s">
        <v>17</v>
      </c>
      <c r="P1080" s="71" t="s">
        <v>17</v>
      </c>
      <c r="Q1080" s="68">
        <f t="shared" si="118"/>
        <v>0</v>
      </c>
    </row>
    <row r="1081" spans="1:17" x14ac:dyDescent="0.25">
      <c r="A1081" s="71"/>
      <c r="B1081" s="71"/>
      <c r="C1081" s="71" t="s">
        <v>17</v>
      </c>
      <c r="D1081" s="71" t="s">
        <v>17</v>
      </c>
      <c r="E1081" s="69">
        <f t="shared" si="112"/>
        <v>0</v>
      </c>
      <c r="F1081" s="71" t="s">
        <v>17</v>
      </c>
      <c r="G1081" s="70">
        <f t="shared" si="113"/>
        <v>0</v>
      </c>
      <c r="H1081" s="71" t="s">
        <v>17</v>
      </c>
      <c r="I1081" s="72" t="s">
        <v>17</v>
      </c>
      <c r="J1081" s="71" t="s">
        <v>17</v>
      </c>
      <c r="K1081" s="68">
        <f t="shared" si="114"/>
        <v>0</v>
      </c>
      <c r="L1081" s="68">
        <f t="shared" si="115"/>
        <v>0</v>
      </c>
      <c r="M1081" s="68">
        <f t="shared" si="116"/>
        <v>0</v>
      </c>
      <c r="N1081" s="68">
        <f t="shared" si="117"/>
        <v>0</v>
      </c>
      <c r="O1081" s="71" t="s">
        <v>17</v>
      </c>
      <c r="P1081" s="71" t="s">
        <v>17</v>
      </c>
      <c r="Q1081" s="68">
        <f t="shared" si="118"/>
        <v>0</v>
      </c>
    </row>
    <row r="1082" spans="1:17" x14ac:dyDescent="0.25">
      <c r="A1082" s="71"/>
      <c r="B1082" s="71"/>
      <c r="C1082" s="71" t="s">
        <v>17</v>
      </c>
      <c r="D1082" s="71" t="s">
        <v>17</v>
      </c>
      <c r="E1082" s="69">
        <f t="shared" si="112"/>
        <v>0</v>
      </c>
      <c r="F1082" s="71" t="s">
        <v>17</v>
      </c>
      <c r="G1082" s="70">
        <f t="shared" si="113"/>
        <v>0</v>
      </c>
      <c r="H1082" s="71" t="s">
        <v>17</v>
      </c>
      <c r="I1082" s="72" t="s">
        <v>17</v>
      </c>
      <c r="J1082" s="71" t="s">
        <v>17</v>
      </c>
      <c r="K1082" s="68">
        <f t="shared" si="114"/>
        <v>0</v>
      </c>
      <c r="L1082" s="68">
        <f t="shared" si="115"/>
        <v>0</v>
      </c>
      <c r="M1082" s="68">
        <f t="shared" si="116"/>
        <v>0</v>
      </c>
      <c r="N1082" s="68">
        <f t="shared" si="117"/>
        <v>0</v>
      </c>
      <c r="O1082" s="71" t="s">
        <v>17</v>
      </c>
      <c r="P1082" s="71" t="s">
        <v>17</v>
      </c>
      <c r="Q1082" s="68">
        <f t="shared" si="118"/>
        <v>0</v>
      </c>
    </row>
    <row r="1083" spans="1:17" x14ac:dyDescent="0.25">
      <c r="A1083" s="71"/>
      <c r="B1083" s="71"/>
      <c r="C1083" s="71" t="s">
        <v>17</v>
      </c>
      <c r="D1083" s="71" t="s">
        <v>17</v>
      </c>
      <c r="E1083" s="69">
        <f t="shared" si="112"/>
        <v>0</v>
      </c>
      <c r="F1083" s="71" t="s">
        <v>17</v>
      </c>
      <c r="G1083" s="70">
        <f t="shared" si="113"/>
        <v>0</v>
      </c>
      <c r="H1083" s="71" t="s">
        <v>17</v>
      </c>
      <c r="I1083" s="72" t="s">
        <v>17</v>
      </c>
      <c r="J1083" s="71" t="s">
        <v>17</v>
      </c>
      <c r="K1083" s="68">
        <f t="shared" si="114"/>
        <v>0</v>
      </c>
      <c r="L1083" s="68">
        <f t="shared" si="115"/>
        <v>0</v>
      </c>
      <c r="M1083" s="68">
        <f t="shared" si="116"/>
        <v>0</v>
      </c>
      <c r="N1083" s="68">
        <f t="shared" si="117"/>
        <v>0</v>
      </c>
      <c r="O1083" s="71" t="s">
        <v>17</v>
      </c>
      <c r="P1083" s="71" t="s">
        <v>17</v>
      </c>
      <c r="Q1083" s="68">
        <f t="shared" si="118"/>
        <v>0</v>
      </c>
    </row>
    <row r="1084" spans="1:17" x14ac:dyDescent="0.25">
      <c r="A1084" s="71"/>
      <c r="B1084" s="71"/>
      <c r="C1084" s="71" t="s">
        <v>17</v>
      </c>
      <c r="D1084" s="71" t="s">
        <v>17</v>
      </c>
      <c r="E1084" s="69">
        <f t="shared" si="112"/>
        <v>0</v>
      </c>
      <c r="F1084" s="71" t="s">
        <v>17</v>
      </c>
      <c r="G1084" s="70">
        <f t="shared" si="113"/>
        <v>0</v>
      </c>
      <c r="H1084" s="71" t="s">
        <v>17</v>
      </c>
      <c r="I1084" s="72" t="s">
        <v>17</v>
      </c>
      <c r="J1084" s="71" t="s">
        <v>17</v>
      </c>
      <c r="K1084" s="68">
        <f t="shared" si="114"/>
        <v>0</v>
      </c>
      <c r="L1084" s="68">
        <f t="shared" si="115"/>
        <v>0</v>
      </c>
      <c r="M1084" s="68">
        <f t="shared" si="116"/>
        <v>0</v>
      </c>
      <c r="N1084" s="68">
        <f t="shared" si="117"/>
        <v>0</v>
      </c>
      <c r="O1084" s="71" t="s">
        <v>17</v>
      </c>
      <c r="P1084" s="71" t="s">
        <v>17</v>
      </c>
      <c r="Q1084" s="68">
        <f t="shared" si="118"/>
        <v>0</v>
      </c>
    </row>
    <row r="1085" spans="1:17" x14ac:dyDescent="0.25">
      <c r="A1085" s="71"/>
      <c r="B1085" s="71"/>
      <c r="C1085" s="71" t="s">
        <v>17</v>
      </c>
      <c r="D1085" s="71" t="s">
        <v>17</v>
      </c>
      <c r="E1085" s="69">
        <f t="shared" si="112"/>
        <v>0</v>
      </c>
      <c r="F1085" s="71" t="s">
        <v>17</v>
      </c>
      <c r="G1085" s="70">
        <f t="shared" si="113"/>
        <v>0</v>
      </c>
      <c r="H1085" s="71" t="s">
        <v>17</v>
      </c>
      <c r="I1085" s="72" t="s">
        <v>17</v>
      </c>
      <c r="J1085" s="71" t="s">
        <v>17</v>
      </c>
      <c r="K1085" s="68">
        <f t="shared" si="114"/>
        <v>0</v>
      </c>
      <c r="L1085" s="68">
        <f t="shared" si="115"/>
        <v>0</v>
      </c>
      <c r="M1085" s="68">
        <f t="shared" si="116"/>
        <v>0</v>
      </c>
      <c r="N1085" s="68">
        <f t="shared" si="117"/>
        <v>0</v>
      </c>
      <c r="O1085" s="71" t="s">
        <v>17</v>
      </c>
      <c r="P1085" s="71" t="s">
        <v>17</v>
      </c>
      <c r="Q1085" s="68">
        <f t="shared" si="118"/>
        <v>0</v>
      </c>
    </row>
    <row r="1086" spans="1:17" x14ac:dyDescent="0.25">
      <c r="A1086" s="71"/>
      <c r="B1086" s="71"/>
      <c r="C1086" s="71" t="s">
        <v>17</v>
      </c>
      <c r="D1086" s="71" t="s">
        <v>17</v>
      </c>
      <c r="E1086" s="69">
        <f t="shared" si="112"/>
        <v>0</v>
      </c>
      <c r="F1086" s="71" t="s">
        <v>17</v>
      </c>
      <c r="G1086" s="70">
        <f t="shared" si="113"/>
        <v>0</v>
      </c>
      <c r="H1086" s="71" t="s">
        <v>17</v>
      </c>
      <c r="I1086" s="72" t="s">
        <v>17</v>
      </c>
      <c r="J1086" s="71" t="s">
        <v>17</v>
      </c>
      <c r="K1086" s="68">
        <f t="shared" si="114"/>
        <v>0</v>
      </c>
      <c r="L1086" s="68">
        <f t="shared" si="115"/>
        <v>0</v>
      </c>
      <c r="M1086" s="68">
        <f t="shared" si="116"/>
        <v>0</v>
      </c>
      <c r="N1086" s="68">
        <f t="shared" si="117"/>
        <v>0</v>
      </c>
      <c r="O1086" s="71" t="s">
        <v>17</v>
      </c>
      <c r="P1086" s="71" t="s">
        <v>17</v>
      </c>
      <c r="Q1086" s="68">
        <f t="shared" si="118"/>
        <v>0</v>
      </c>
    </row>
    <row r="1087" spans="1:17" x14ac:dyDescent="0.25">
      <c r="A1087" s="71"/>
      <c r="B1087" s="71"/>
      <c r="C1087" s="71" t="s">
        <v>17</v>
      </c>
      <c r="D1087" s="71" t="s">
        <v>17</v>
      </c>
      <c r="E1087" s="69">
        <f t="shared" si="112"/>
        <v>0</v>
      </c>
      <c r="F1087" s="71" t="s">
        <v>17</v>
      </c>
      <c r="G1087" s="70">
        <f t="shared" si="113"/>
        <v>0</v>
      </c>
      <c r="H1087" s="71" t="s">
        <v>17</v>
      </c>
      <c r="I1087" s="72" t="s">
        <v>17</v>
      </c>
      <c r="J1087" s="71" t="s">
        <v>17</v>
      </c>
      <c r="K1087" s="68">
        <f t="shared" si="114"/>
        <v>0</v>
      </c>
      <c r="L1087" s="68">
        <f t="shared" si="115"/>
        <v>0</v>
      </c>
      <c r="M1087" s="68">
        <f t="shared" si="116"/>
        <v>0</v>
      </c>
      <c r="N1087" s="68">
        <f t="shared" si="117"/>
        <v>0</v>
      </c>
      <c r="O1087" s="71" t="s">
        <v>17</v>
      </c>
      <c r="P1087" s="71" t="s">
        <v>17</v>
      </c>
      <c r="Q1087" s="68">
        <f t="shared" si="118"/>
        <v>0</v>
      </c>
    </row>
    <row r="1088" spans="1:17" x14ac:dyDescent="0.25">
      <c r="A1088" s="71"/>
      <c r="B1088" s="71"/>
      <c r="C1088" s="71" t="s">
        <v>17</v>
      </c>
      <c r="D1088" s="71" t="s">
        <v>17</v>
      </c>
      <c r="E1088" s="69">
        <f t="shared" si="112"/>
        <v>0</v>
      </c>
      <c r="F1088" s="71" t="s">
        <v>17</v>
      </c>
      <c r="G1088" s="70">
        <f t="shared" si="113"/>
        <v>0</v>
      </c>
      <c r="H1088" s="71" t="s">
        <v>17</v>
      </c>
      <c r="I1088" s="72" t="s">
        <v>17</v>
      </c>
      <c r="J1088" s="71" t="s">
        <v>17</v>
      </c>
      <c r="K1088" s="68">
        <f t="shared" si="114"/>
        <v>0</v>
      </c>
      <c r="L1088" s="68">
        <f t="shared" si="115"/>
        <v>0</v>
      </c>
      <c r="M1088" s="68">
        <f t="shared" si="116"/>
        <v>0</v>
      </c>
      <c r="N1088" s="68">
        <f t="shared" si="117"/>
        <v>0</v>
      </c>
      <c r="O1088" s="71" t="s">
        <v>17</v>
      </c>
      <c r="P1088" s="71" t="s">
        <v>17</v>
      </c>
      <c r="Q1088" s="68">
        <f t="shared" si="118"/>
        <v>0</v>
      </c>
    </row>
    <row r="1089" spans="1:17" x14ac:dyDescent="0.25">
      <c r="A1089" s="71"/>
      <c r="B1089" s="71"/>
      <c r="C1089" s="71" t="s">
        <v>17</v>
      </c>
      <c r="D1089" s="71" t="s">
        <v>17</v>
      </c>
      <c r="E1089" s="69">
        <f t="shared" si="112"/>
        <v>0</v>
      </c>
      <c r="F1089" s="71" t="s">
        <v>17</v>
      </c>
      <c r="G1089" s="70">
        <f t="shared" si="113"/>
        <v>0</v>
      </c>
      <c r="H1089" s="71" t="s">
        <v>17</v>
      </c>
      <c r="I1089" s="72" t="s">
        <v>17</v>
      </c>
      <c r="J1089" s="71" t="s">
        <v>17</v>
      </c>
      <c r="K1089" s="68">
        <f t="shared" si="114"/>
        <v>0</v>
      </c>
      <c r="L1089" s="68">
        <f t="shared" si="115"/>
        <v>0</v>
      </c>
      <c r="M1089" s="68">
        <f t="shared" si="116"/>
        <v>0</v>
      </c>
      <c r="N1089" s="68">
        <f t="shared" si="117"/>
        <v>0</v>
      </c>
      <c r="O1089" s="71" t="s">
        <v>17</v>
      </c>
      <c r="P1089" s="71" t="s">
        <v>17</v>
      </c>
      <c r="Q1089" s="68">
        <f t="shared" si="118"/>
        <v>0</v>
      </c>
    </row>
    <row r="1090" spans="1:17" x14ac:dyDescent="0.25">
      <c r="A1090" s="71"/>
      <c r="B1090" s="71"/>
      <c r="C1090" s="71" t="s">
        <v>17</v>
      </c>
      <c r="D1090" s="71" t="s">
        <v>17</v>
      </c>
      <c r="E1090" s="69">
        <f t="shared" si="112"/>
        <v>0</v>
      </c>
      <c r="F1090" s="71" t="s">
        <v>17</v>
      </c>
      <c r="G1090" s="70">
        <f t="shared" si="113"/>
        <v>0</v>
      </c>
      <c r="H1090" s="71" t="s">
        <v>17</v>
      </c>
      <c r="I1090" s="72" t="s">
        <v>17</v>
      </c>
      <c r="J1090" s="71" t="s">
        <v>17</v>
      </c>
      <c r="K1090" s="68">
        <f t="shared" si="114"/>
        <v>0</v>
      </c>
      <c r="L1090" s="68">
        <f t="shared" si="115"/>
        <v>0</v>
      </c>
      <c r="M1090" s="68">
        <f t="shared" si="116"/>
        <v>0</v>
      </c>
      <c r="N1090" s="68">
        <f t="shared" si="117"/>
        <v>0</v>
      </c>
      <c r="O1090" s="71" t="s">
        <v>17</v>
      </c>
      <c r="P1090" s="71" t="s">
        <v>17</v>
      </c>
      <c r="Q1090" s="68">
        <f t="shared" si="118"/>
        <v>0</v>
      </c>
    </row>
    <row r="1091" spans="1:17" x14ac:dyDescent="0.25">
      <c r="A1091" s="71"/>
      <c r="B1091" s="71"/>
      <c r="C1091" s="71" t="s">
        <v>17</v>
      </c>
      <c r="D1091" s="71" t="s">
        <v>17</v>
      </c>
      <c r="E1091" s="69">
        <f t="shared" ref="E1091:E1127" si="119">IFERROR(((PI()*(D1091/2)^2)*C1091),0)</f>
        <v>0</v>
      </c>
      <c r="F1091" s="71" t="s">
        <v>17</v>
      </c>
      <c r="G1091" s="70">
        <f t="shared" ref="G1091:G1123" si="120">IFERROR((E1091*(F1091+14.7))/14.7,0)</f>
        <v>0</v>
      </c>
      <c r="H1091" s="71" t="s">
        <v>17</v>
      </c>
      <c r="I1091" s="72" t="s">
        <v>17</v>
      </c>
      <c r="J1091" s="71" t="s">
        <v>17</v>
      </c>
      <c r="K1091" s="68">
        <f t="shared" ref="K1091:K1127" si="121">IFERROR((I1091*(F1091+14.7))/(J1091*10.73*H1091),0)</f>
        <v>0</v>
      </c>
      <c r="L1091" s="68">
        <f t="shared" ref="L1091:L1127" si="122">IFERROR((14.7*I1091)/(10.73*H1091*J1091),0)</f>
        <v>0</v>
      </c>
      <c r="M1091" s="68">
        <f t="shared" ref="M1091:M1127" si="123">K1091-L1091</f>
        <v>0</v>
      </c>
      <c r="N1091" s="68">
        <f t="shared" ref="N1091:N1127" si="124">M1091*E1091</f>
        <v>0</v>
      </c>
      <c r="O1091" s="71" t="s">
        <v>17</v>
      </c>
      <c r="P1091" s="71" t="s">
        <v>17</v>
      </c>
      <c r="Q1091" s="68">
        <f t="shared" ref="Q1091:Q1127" si="125">IFERROR(P1091*O1091*N1091,0)</f>
        <v>0</v>
      </c>
    </row>
    <row r="1092" spans="1:17" x14ac:dyDescent="0.25">
      <c r="A1092" s="71"/>
      <c r="B1092" s="71"/>
      <c r="C1092" s="71" t="s">
        <v>17</v>
      </c>
      <c r="D1092" s="71" t="s">
        <v>17</v>
      </c>
      <c r="E1092" s="69">
        <f t="shared" si="119"/>
        <v>0</v>
      </c>
      <c r="F1092" s="71" t="s">
        <v>17</v>
      </c>
      <c r="G1092" s="70">
        <f t="shared" si="120"/>
        <v>0</v>
      </c>
      <c r="H1092" s="71" t="s">
        <v>17</v>
      </c>
      <c r="I1092" s="72" t="s">
        <v>17</v>
      </c>
      <c r="J1092" s="71" t="s">
        <v>17</v>
      </c>
      <c r="K1092" s="68">
        <f t="shared" si="121"/>
        <v>0</v>
      </c>
      <c r="L1092" s="68">
        <f t="shared" si="122"/>
        <v>0</v>
      </c>
      <c r="M1092" s="68">
        <f t="shared" si="123"/>
        <v>0</v>
      </c>
      <c r="N1092" s="68">
        <f t="shared" si="124"/>
        <v>0</v>
      </c>
      <c r="O1092" s="71" t="s">
        <v>17</v>
      </c>
      <c r="P1092" s="71" t="s">
        <v>17</v>
      </c>
      <c r="Q1092" s="68">
        <f t="shared" si="125"/>
        <v>0</v>
      </c>
    </row>
    <row r="1093" spans="1:17" x14ac:dyDescent="0.25">
      <c r="A1093" s="71"/>
      <c r="B1093" s="71"/>
      <c r="C1093" s="71" t="s">
        <v>17</v>
      </c>
      <c r="D1093" s="71" t="s">
        <v>17</v>
      </c>
      <c r="E1093" s="69">
        <f t="shared" si="119"/>
        <v>0</v>
      </c>
      <c r="F1093" s="71" t="s">
        <v>17</v>
      </c>
      <c r="G1093" s="70">
        <f t="shared" si="120"/>
        <v>0</v>
      </c>
      <c r="H1093" s="71" t="s">
        <v>17</v>
      </c>
      <c r="I1093" s="72" t="s">
        <v>17</v>
      </c>
      <c r="J1093" s="71" t="s">
        <v>17</v>
      </c>
      <c r="K1093" s="68">
        <f t="shared" si="121"/>
        <v>0</v>
      </c>
      <c r="L1093" s="68">
        <f t="shared" si="122"/>
        <v>0</v>
      </c>
      <c r="M1093" s="68">
        <f t="shared" si="123"/>
        <v>0</v>
      </c>
      <c r="N1093" s="68">
        <f t="shared" si="124"/>
        <v>0</v>
      </c>
      <c r="O1093" s="71" t="s">
        <v>17</v>
      </c>
      <c r="P1093" s="71" t="s">
        <v>17</v>
      </c>
      <c r="Q1093" s="68">
        <f t="shared" si="125"/>
        <v>0</v>
      </c>
    </row>
    <row r="1094" spans="1:17" x14ac:dyDescent="0.25">
      <c r="A1094" s="71"/>
      <c r="B1094" s="71"/>
      <c r="C1094" s="71" t="s">
        <v>17</v>
      </c>
      <c r="D1094" s="71" t="s">
        <v>17</v>
      </c>
      <c r="E1094" s="69">
        <f t="shared" si="119"/>
        <v>0</v>
      </c>
      <c r="F1094" s="71" t="s">
        <v>17</v>
      </c>
      <c r="G1094" s="70">
        <f t="shared" si="120"/>
        <v>0</v>
      </c>
      <c r="H1094" s="71" t="s">
        <v>17</v>
      </c>
      <c r="I1094" s="72" t="s">
        <v>17</v>
      </c>
      <c r="J1094" s="71" t="s">
        <v>17</v>
      </c>
      <c r="K1094" s="68">
        <f t="shared" si="121"/>
        <v>0</v>
      </c>
      <c r="L1094" s="68">
        <f t="shared" si="122"/>
        <v>0</v>
      </c>
      <c r="M1094" s="68">
        <f t="shared" si="123"/>
        <v>0</v>
      </c>
      <c r="N1094" s="68">
        <f t="shared" si="124"/>
        <v>0</v>
      </c>
      <c r="O1094" s="71" t="s">
        <v>17</v>
      </c>
      <c r="P1094" s="71" t="s">
        <v>17</v>
      </c>
      <c r="Q1094" s="68">
        <f t="shared" si="125"/>
        <v>0</v>
      </c>
    </row>
    <row r="1095" spans="1:17" x14ac:dyDescent="0.25">
      <c r="A1095" s="71"/>
      <c r="B1095" s="71"/>
      <c r="C1095" s="71" t="s">
        <v>17</v>
      </c>
      <c r="D1095" s="71" t="s">
        <v>17</v>
      </c>
      <c r="E1095" s="69">
        <f t="shared" si="119"/>
        <v>0</v>
      </c>
      <c r="F1095" s="71" t="s">
        <v>17</v>
      </c>
      <c r="G1095" s="70">
        <f t="shared" si="120"/>
        <v>0</v>
      </c>
      <c r="H1095" s="71" t="s">
        <v>17</v>
      </c>
      <c r="I1095" s="72" t="s">
        <v>17</v>
      </c>
      <c r="J1095" s="71" t="s">
        <v>17</v>
      </c>
      <c r="K1095" s="68">
        <f t="shared" si="121"/>
        <v>0</v>
      </c>
      <c r="L1095" s="68">
        <f t="shared" si="122"/>
        <v>0</v>
      </c>
      <c r="M1095" s="68">
        <f t="shared" si="123"/>
        <v>0</v>
      </c>
      <c r="N1095" s="68">
        <f t="shared" si="124"/>
        <v>0</v>
      </c>
      <c r="O1095" s="71" t="s">
        <v>17</v>
      </c>
      <c r="P1095" s="71" t="s">
        <v>17</v>
      </c>
      <c r="Q1095" s="68">
        <f t="shared" si="125"/>
        <v>0</v>
      </c>
    </row>
    <row r="1096" spans="1:17" x14ac:dyDescent="0.25">
      <c r="A1096" s="71"/>
      <c r="B1096" s="71"/>
      <c r="C1096" s="71" t="s">
        <v>17</v>
      </c>
      <c r="D1096" s="71" t="s">
        <v>17</v>
      </c>
      <c r="E1096" s="69">
        <f t="shared" si="119"/>
        <v>0</v>
      </c>
      <c r="F1096" s="71" t="s">
        <v>17</v>
      </c>
      <c r="G1096" s="70">
        <f t="shared" si="120"/>
        <v>0</v>
      </c>
      <c r="H1096" s="71" t="s">
        <v>17</v>
      </c>
      <c r="I1096" s="72" t="s">
        <v>17</v>
      </c>
      <c r="J1096" s="71" t="s">
        <v>17</v>
      </c>
      <c r="K1096" s="68">
        <f t="shared" si="121"/>
        <v>0</v>
      </c>
      <c r="L1096" s="68">
        <f t="shared" si="122"/>
        <v>0</v>
      </c>
      <c r="M1096" s="68">
        <f t="shared" si="123"/>
        <v>0</v>
      </c>
      <c r="N1096" s="68">
        <f t="shared" si="124"/>
        <v>0</v>
      </c>
      <c r="O1096" s="71" t="s">
        <v>17</v>
      </c>
      <c r="P1096" s="71" t="s">
        <v>17</v>
      </c>
      <c r="Q1096" s="68">
        <f t="shared" si="125"/>
        <v>0</v>
      </c>
    </row>
    <row r="1097" spans="1:17" x14ac:dyDescent="0.25">
      <c r="A1097" s="71"/>
      <c r="B1097" s="71"/>
      <c r="C1097" s="71" t="s">
        <v>17</v>
      </c>
      <c r="D1097" s="71" t="s">
        <v>17</v>
      </c>
      <c r="E1097" s="69">
        <f t="shared" si="119"/>
        <v>0</v>
      </c>
      <c r="F1097" s="71" t="s">
        <v>17</v>
      </c>
      <c r="G1097" s="70">
        <f t="shared" si="120"/>
        <v>0</v>
      </c>
      <c r="H1097" s="71" t="s">
        <v>17</v>
      </c>
      <c r="I1097" s="72" t="s">
        <v>17</v>
      </c>
      <c r="J1097" s="71" t="s">
        <v>17</v>
      </c>
      <c r="K1097" s="68">
        <f t="shared" si="121"/>
        <v>0</v>
      </c>
      <c r="L1097" s="68">
        <f t="shared" si="122"/>
        <v>0</v>
      </c>
      <c r="M1097" s="68">
        <f t="shared" si="123"/>
        <v>0</v>
      </c>
      <c r="N1097" s="68">
        <f t="shared" si="124"/>
        <v>0</v>
      </c>
      <c r="O1097" s="71" t="s">
        <v>17</v>
      </c>
      <c r="P1097" s="71" t="s">
        <v>17</v>
      </c>
      <c r="Q1097" s="68">
        <f t="shared" si="125"/>
        <v>0</v>
      </c>
    </row>
    <row r="1098" spans="1:17" x14ac:dyDescent="0.25">
      <c r="A1098" s="71"/>
      <c r="B1098" s="71"/>
      <c r="C1098" s="71" t="s">
        <v>17</v>
      </c>
      <c r="D1098" s="71" t="s">
        <v>17</v>
      </c>
      <c r="E1098" s="69">
        <f t="shared" si="119"/>
        <v>0</v>
      </c>
      <c r="F1098" s="71" t="s">
        <v>17</v>
      </c>
      <c r="G1098" s="70">
        <f t="shared" si="120"/>
        <v>0</v>
      </c>
      <c r="H1098" s="71" t="s">
        <v>17</v>
      </c>
      <c r="I1098" s="72" t="s">
        <v>17</v>
      </c>
      <c r="J1098" s="71" t="s">
        <v>17</v>
      </c>
      <c r="K1098" s="68">
        <f t="shared" si="121"/>
        <v>0</v>
      </c>
      <c r="L1098" s="68">
        <f t="shared" si="122"/>
        <v>0</v>
      </c>
      <c r="M1098" s="68">
        <f t="shared" si="123"/>
        <v>0</v>
      </c>
      <c r="N1098" s="68">
        <f t="shared" si="124"/>
        <v>0</v>
      </c>
      <c r="O1098" s="71" t="s">
        <v>17</v>
      </c>
      <c r="P1098" s="71" t="s">
        <v>17</v>
      </c>
      <c r="Q1098" s="68">
        <f t="shared" si="125"/>
        <v>0</v>
      </c>
    </row>
    <row r="1099" spans="1:17" x14ac:dyDescent="0.25">
      <c r="A1099" s="71"/>
      <c r="B1099" s="71"/>
      <c r="C1099" s="71" t="s">
        <v>17</v>
      </c>
      <c r="D1099" s="71" t="s">
        <v>17</v>
      </c>
      <c r="E1099" s="69">
        <f t="shared" si="119"/>
        <v>0</v>
      </c>
      <c r="F1099" s="71" t="s">
        <v>17</v>
      </c>
      <c r="G1099" s="70">
        <f t="shared" si="120"/>
        <v>0</v>
      </c>
      <c r="H1099" s="71" t="s">
        <v>17</v>
      </c>
      <c r="I1099" s="72" t="s">
        <v>17</v>
      </c>
      <c r="J1099" s="71" t="s">
        <v>17</v>
      </c>
      <c r="K1099" s="68">
        <f t="shared" si="121"/>
        <v>0</v>
      </c>
      <c r="L1099" s="68">
        <f t="shared" si="122"/>
        <v>0</v>
      </c>
      <c r="M1099" s="68">
        <f t="shared" si="123"/>
        <v>0</v>
      </c>
      <c r="N1099" s="68">
        <f t="shared" si="124"/>
        <v>0</v>
      </c>
      <c r="O1099" s="71" t="s">
        <v>17</v>
      </c>
      <c r="P1099" s="71" t="s">
        <v>17</v>
      </c>
      <c r="Q1099" s="68">
        <f t="shared" si="125"/>
        <v>0</v>
      </c>
    </row>
    <row r="1100" spans="1:17" x14ac:dyDescent="0.25">
      <c r="A1100" s="71"/>
      <c r="B1100" s="71"/>
      <c r="C1100" s="71" t="s">
        <v>17</v>
      </c>
      <c r="D1100" s="71" t="s">
        <v>17</v>
      </c>
      <c r="E1100" s="69">
        <f t="shared" si="119"/>
        <v>0</v>
      </c>
      <c r="F1100" s="71" t="s">
        <v>17</v>
      </c>
      <c r="G1100" s="70">
        <f t="shared" si="120"/>
        <v>0</v>
      </c>
      <c r="H1100" s="71" t="s">
        <v>17</v>
      </c>
      <c r="I1100" s="72" t="s">
        <v>17</v>
      </c>
      <c r="J1100" s="71" t="s">
        <v>17</v>
      </c>
      <c r="K1100" s="68">
        <f t="shared" si="121"/>
        <v>0</v>
      </c>
      <c r="L1100" s="68">
        <f t="shared" si="122"/>
        <v>0</v>
      </c>
      <c r="M1100" s="68">
        <f t="shared" si="123"/>
        <v>0</v>
      </c>
      <c r="N1100" s="68">
        <f t="shared" si="124"/>
        <v>0</v>
      </c>
      <c r="O1100" s="71" t="s">
        <v>17</v>
      </c>
      <c r="P1100" s="71" t="s">
        <v>17</v>
      </c>
      <c r="Q1100" s="68">
        <f t="shared" si="125"/>
        <v>0</v>
      </c>
    </row>
    <row r="1101" spans="1:17" x14ac:dyDescent="0.25">
      <c r="A1101" s="71"/>
      <c r="B1101" s="71"/>
      <c r="C1101" s="71" t="s">
        <v>17</v>
      </c>
      <c r="D1101" s="71" t="s">
        <v>17</v>
      </c>
      <c r="E1101" s="69">
        <f t="shared" si="119"/>
        <v>0</v>
      </c>
      <c r="F1101" s="71" t="s">
        <v>17</v>
      </c>
      <c r="G1101" s="70">
        <f t="shared" si="120"/>
        <v>0</v>
      </c>
      <c r="H1101" s="71" t="s">
        <v>17</v>
      </c>
      <c r="I1101" s="72" t="s">
        <v>17</v>
      </c>
      <c r="J1101" s="71" t="s">
        <v>17</v>
      </c>
      <c r="K1101" s="68">
        <f t="shared" si="121"/>
        <v>0</v>
      </c>
      <c r="L1101" s="68">
        <f t="shared" si="122"/>
        <v>0</v>
      </c>
      <c r="M1101" s="68">
        <f t="shared" si="123"/>
        <v>0</v>
      </c>
      <c r="N1101" s="68">
        <f t="shared" si="124"/>
        <v>0</v>
      </c>
      <c r="O1101" s="71" t="s">
        <v>17</v>
      </c>
      <c r="P1101" s="71" t="s">
        <v>17</v>
      </c>
      <c r="Q1101" s="68">
        <f t="shared" si="125"/>
        <v>0</v>
      </c>
    </row>
    <row r="1102" spans="1:17" x14ac:dyDescent="0.25">
      <c r="A1102" s="71"/>
      <c r="B1102" s="71"/>
      <c r="C1102" s="71" t="s">
        <v>17</v>
      </c>
      <c r="D1102" s="71" t="s">
        <v>17</v>
      </c>
      <c r="E1102" s="69">
        <f t="shared" si="119"/>
        <v>0</v>
      </c>
      <c r="F1102" s="71" t="s">
        <v>17</v>
      </c>
      <c r="G1102" s="70">
        <f t="shared" si="120"/>
        <v>0</v>
      </c>
      <c r="H1102" s="71" t="s">
        <v>17</v>
      </c>
      <c r="I1102" s="72" t="s">
        <v>17</v>
      </c>
      <c r="J1102" s="71" t="s">
        <v>17</v>
      </c>
      <c r="K1102" s="68">
        <f t="shared" si="121"/>
        <v>0</v>
      </c>
      <c r="L1102" s="68">
        <f t="shared" si="122"/>
        <v>0</v>
      </c>
      <c r="M1102" s="68">
        <f t="shared" si="123"/>
        <v>0</v>
      </c>
      <c r="N1102" s="68">
        <f t="shared" si="124"/>
        <v>0</v>
      </c>
      <c r="O1102" s="71" t="s">
        <v>17</v>
      </c>
      <c r="P1102" s="71" t="s">
        <v>17</v>
      </c>
      <c r="Q1102" s="68">
        <f t="shared" si="125"/>
        <v>0</v>
      </c>
    </row>
    <row r="1103" spans="1:17" x14ac:dyDescent="0.25">
      <c r="A1103" s="71"/>
      <c r="B1103" s="71"/>
      <c r="C1103" s="71" t="s">
        <v>17</v>
      </c>
      <c r="D1103" s="71" t="s">
        <v>17</v>
      </c>
      <c r="E1103" s="69">
        <f t="shared" si="119"/>
        <v>0</v>
      </c>
      <c r="F1103" s="71" t="s">
        <v>17</v>
      </c>
      <c r="G1103" s="70">
        <f t="shared" si="120"/>
        <v>0</v>
      </c>
      <c r="H1103" s="71" t="s">
        <v>17</v>
      </c>
      <c r="I1103" s="72" t="s">
        <v>17</v>
      </c>
      <c r="J1103" s="71" t="s">
        <v>17</v>
      </c>
      <c r="K1103" s="68">
        <f t="shared" si="121"/>
        <v>0</v>
      </c>
      <c r="L1103" s="68">
        <f t="shared" si="122"/>
        <v>0</v>
      </c>
      <c r="M1103" s="68">
        <f t="shared" si="123"/>
        <v>0</v>
      </c>
      <c r="N1103" s="68">
        <f t="shared" si="124"/>
        <v>0</v>
      </c>
      <c r="O1103" s="71" t="s">
        <v>17</v>
      </c>
      <c r="P1103" s="71" t="s">
        <v>17</v>
      </c>
      <c r="Q1103" s="68">
        <f t="shared" si="125"/>
        <v>0</v>
      </c>
    </row>
    <row r="1104" spans="1:17" x14ac:dyDescent="0.25">
      <c r="A1104" s="71"/>
      <c r="B1104" s="71"/>
      <c r="C1104" s="71" t="s">
        <v>17</v>
      </c>
      <c r="D1104" s="71" t="s">
        <v>17</v>
      </c>
      <c r="E1104" s="69">
        <f t="shared" si="119"/>
        <v>0</v>
      </c>
      <c r="F1104" s="71" t="s">
        <v>17</v>
      </c>
      <c r="G1104" s="70">
        <f t="shared" si="120"/>
        <v>0</v>
      </c>
      <c r="H1104" s="71" t="s">
        <v>17</v>
      </c>
      <c r="I1104" s="72" t="s">
        <v>17</v>
      </c>
      <c r="J1104" s="71" t="s">
        <v>17</v>
      </c>
      <c r="K1104" s="68">
        <f t="shared" si="121"/>
        <v>0</v>
      </c>
      <c r="L1104" s="68">
        <f t="shared" si="122"/>
        <v>0</v>
      </c>
      <c r="M1104" s="68">
        <f t="shared" si="123"/>
        <v>0</v>
      </c>
      <c r="N1104" s="68">
        <f t="shared" si="124"/>
        <v>0</v>
      </c>
      <c r="O1104" s="71" t="s">
        <v>17</v>
      </c>
      <c r="P1104" s="71" t="s">
        <v>17</v>
      </c>
      <c r="Q1104" s="68">
        <f t="shared" si="125"/>
        <v>0</v>
      </c>
    </row>
    <row r="1105" spans="1:17" x14ac:dyDescent="0.25">
      <c r="A1105" s="71"/>
      <c r="B1105" s="71"/>
      <c r="C1105" s="71" t="s">
        <v>17</v>
      </c>
      <c r="D1105" s="71" t="s">
        <v>17</v>
      </c>
      <c r="E1105" s="69">
        <f t="shared" si="119"/>
        <v>0</v>
      </c>
      <c r="F1105" s="71" t="s">
        <v>17</v>
      </c>
      <c r="G1105" s="70">
        <f t="shared" si="120"/>
        <v>0</v>
      </c>
      <c r="H1105" s="71" t="s">
        <v>17</v>
      </c>
      <c r="I1105" s="72" t="s">
        <v>17</v>
      </c>
      <c r="J1105" s="71" t="s">
        <v>17</v>
      </c>
      <c r="K1105" s="68">
        <f t="shared" si="121"/>
        <v>0</v>
      </c>
      <c r="L1105" s="68">
        <f t="shared" si="122"/>
        <v>0</v>
      </c>
      <c r="M1105" s="68">
        <f t="shared" si="123"/>
        <v>0</v>
      </c>
      <c r="N1105" s="68">
        <f t="shared" si="124"/>
        <v>0</v>
      </c>
      <c r="O1105" s="71" t="s">
        <v>17</v>
      </c>
      <c r="P1105" s="71" t="s">
        <v>17</v>
      </c>
      <c r="Q1105" s="68">
        <f t="shared" si="125"/>
        <v>0</v>
      </c>
    </row>
    <row r="1106" spans="1:17" x14ac:dyDescent="0.25">
      <c r="A1106" s="71"/>
      <c r="B1106" s="71"/>
      <c r="C1106" s="71" t="s">
        <v>17</v>
      </c>
      <c r="D1106" s="71" t="s">
        <v>17</v>
      </c>
      <c r="E1106" s="69">
        <f t="shared" si="119"/>
        <v>0</v>
      </c>
      <c r="F1106" s="71" t="s">
        <v>17</v>
      </c>
      <c r="G1106" s="70">
        <f t="shared" si="120"/>
        <v>0</v>
      </c>
      <c r="H1106" s="71" t="s">
        <v>17</v>
      </c>
      <c r="I1106" s="72" t="s">
        <v>17</v>
      </c>
      <c r="J1106" s="71" t="s">
        <v>17</v>
      </c>
      <c r="K1106" s="68">
        <f t="shared" si="121"/>
        <v>0</v>
      </c>
      <c r="L1106" s="68">
        <f t="shared" si="122"/>
        <v>0</v>
      </c>
      <c r="M1106" s="68">
        <f t="shared" si="123"/>
        <v>0</v>
      </c>
      <c r="N1106" s="68">
        <f t="shared" si="124"/>
        <v>0</v>
      </c>
      <c r="O1106" s="71" t="s">
        <v>17</v>
      </c>
      <c r="P1106" s="71" t="s">
        <v>17</v>
      </c>
      <c r="Q1106" s="68">
        <f t="shared" si="125"/>
        <v>0</v>
      </c>
    </row>
    <row r="1107" spans="1:17" x14ac:dyDescent="0.25">
      <c r="A1107" s="71"/>
      <c r="B1107" s="71"/>
      <c r="C1107" s="71" t="s">
        <v>17</v>
      </c>
      <c r="D1107" s="71" t="s">
        <v>17</v>
      </c>
      <c r="E1107" s="69">
        <f t="shared" si="119"/>
        <v>0</v>
      </c>
      <c r="F1107" s="71" t="s">
        <v>17</v>
      </c>
      <c r="G1107" s="70">
        <f t="shared" si="120"/>
        <v>0</v>
      </c>
      <c r="H1107" s="71" t="s">
        <v>17</v>
      </c>
      <c r="I1107" s="72" t="s">
        <v>17</v>
      </c>
      <c r="J1107" s="71" t="s">
        <v>17</v>
      </c>
      <c r="K1107" s="68">
        <f t="shared" si="121"/>
        <v>0</v>
      </c>
      <c r="L1107" s="68">
        <f t="shared" si="122"/>
        <v>0</v>
      </c>
      <c r="M1107" s="68">
        <f t="shared" si="123"/>
        <v>0</v>
      </c>
      <c r="N1107" s="68">
        <f t="shared" si="124"/>
        <v>0</v>
      </c>
      <c r="O1107" s="71" t="s">
        <v>17</v>
      </c>
      <c r="P1107" s="71" t="s">
        <v>17</v>
      </c>
      <c r="Q1107" s="68">
        <f t="shared" si="125"/>
        <v>0</v>
      </c>
    </row>
    <row r="1108" spans="1:17" x14ac:dyDescent="0.25">
      <c r="A1108" s="71"/>
      <c r="B1108" s="71"/>
      <c r="C1108" s="71" t="s">
        <v>17</v>
      </c>
      <c r="D1108" s="71" t="s">
        <v>17</v>
      </c>
      <c r="E1108" s="69">
        <f t="shared" si="119"/>
        <v>0</v>
      </c>
      <c r="F1108" s="71" t="s">
        <v>17</v>
      </c>
      <c r="G1108" s="70">
        <f t="shared" si="120"/>
        <v>0</v>
      </c>
      <c r="H1108" s="71" t="s">
        <v>17</v>
      </c>
      <c r="I1108" s="72" t="s">
        <v>17</v>
      </c>
      <c r="J1108" s="71" t="s">
        <v>17</v>
      </c>
      <c r="K1108" s="68">
        <f t="shared" si="121"/>
        <v>0</v>
      </c>
      <c r="L1108" s="68">
        <f t="shared" si="122"/>
        <v>0</v>
      </c>
      <c r="M1108" s="68">
        <f t="shared" si="123"/>
        <v>0</v>
      </c>
      <c r="N1108" s="68">
        <f t="shared" si="124"/>
        <v>0</v>
      </c>
      <c r="O1108" s="71" t="s">
        <v>17</v>
      </c>
      <c r="P1108" s="71" t="s">
        <v>17</v>
      </c>
      <c r="Q1108" s="68">
        <f t="shared" si="125"/>
        <v>0</v>
      </c>
    </row>
    <row r="1109" spans="1:17" x14ac:dyDescent="0.25">
      <c r="A1109" s="71"/>
      <c r="B1109" s="71"/>
      <c r="C1109" s="71" t="s">
        <v>17</v>
      </c>
      <c r="D1109" s="71" t="s">
        <v>17</v>
      </c>
      <c r="E1109" s="69">
        <f t="shared" si="119"/>
        <v>0</v>
      </c>
      <c r="F1109" s="71" t="s">
        <v>17</v>
      </c>
      <c r="G1109" s="70">
        <f t="shared" si="120"/>
        <v>0</v>
      </c>
      <c r="H1109" s="71" t="s">
        <v>17</v>
      </c>
      <c r="I1109" s="72" t="s">
        <v>17</v>
      </c>
      <c r="J1109" s="71" t="s">
        <v>17</v>
      </c>
      <c r="K1109" s="68">
        <f t="shared" si="121"/>
        <v>0</v>
      </c>
      <c r="L1109" s="68">
        <f t="shared" si="122"/>
        <v>0</v>
      </c>
      <c r="M1109" s="68">
        <f t="shared" si="123"/>
        <v>0</v>
      </c>
      <c r="N1109" s="68">
        <f t="shared" si="124"/>
        <v>0</v>
      </c>
      <c r="O1109" s="71" t="s">
        <v>17</v>
      </c>
      <c r="P1109" s="71" t="s">
        <v>17</v>
      </c>
      <c r="Q1109" s="68">
        <f t="shared" si="125"/>
        <v>0</v>
      </c>
    </row>
    <row r="1110" spans="1:17" x14ac:dyDescent="0.25">
      <c r="A1110" s="71"/>
      <c r="B1110" s="71"/>
      <c r="C1110" s="71" t="s">
        <v>17</v>
      </c>
      <c r="D1110" s="71" t="s">
        <v>17</v>
      </c>
      <c r="E1110" s="69">
        <f t="shared" si="119"/>
        <v>0</v>
      </c>
      <c r="F1110" s="71" t="s">
        <v>17</v>
      </c>
      <c r="G1110" s="70">
        <f t="shared" si="120"/>
        <v>0</v>
      </c>
      <c r="H1110" s="71" t="s">
        <v>17</v>
      </c>
      <c r="I1110" s="72" t="s">
        <v>17</v>
      </c>
      <c r="J1110" s="71" t="s">
        <v>17</v>
      </c>
      <c r="K1110" s="68">
        <f t="shared" si="121"/>
        <v>0</v>
      </c>
      <c r="L1110" s="68">
        <f t="shared" si="122"/>
        <v>0</v>
      </c>
      <c r="M1110" s="68">
        <f t="shared" si="123"/>
        <v>0</v>
      </c>
      <c r="N1110" s="68">
        <f t="shared" si="124"/>
        <v>0</v>
      </c>
      <c r="O1110" s="71" t="s">
        <v>17</v>
      </c>
      <c r="P1110" s="71" t="s">
        <v>17</v>
      </c>
      <c r="Q1110" s="68">
        <f t="shared" si="125"/>
        <v>0</v>
      </c>
    </row>
    <row r="1111" spans="1:17" x14ac:dyDescent="0.25">
      <c r="A1111" s="71"/>
      <c r="B1111" s="71"/>
      <c r="C1111" s="71" t="s">
        <v>17</v>
      </c>
      <c r="D1111" s="71" t="s">
        <v>17</v>
      </c>
      <c r="E1111" s="69">
        <f t="shared" si="119"/>
        <v>0</v>
      </c>
      <c r="F1111" s="71" t="s">
        <v>17</v>
      </c>
      <c r="G1111" s="70">
        <f t="shared" si="120"/>
        <v>0</v>
      </c>
      <c r="H1111" s="71" t="s">
        <v>17</v>
      </c>
      <c r="I1111" s="72" t="s">
        <v>17</v>
      </c>
      <c r="J1111" s="71" t="s">
        <v>17</v>
      </c>
      <c r="K1111" s="68">
        <f t="shared" si="121"/>
        <v>0</v>
      </c>
      <c r="L1111" s="68">
        <f t="shared" si="122"/>
        <v>0</v>
      </c>
      <c r="M1111" s="68">
        <f t="shared" si="123"/>
        <v>0</v>
      </c>
      <c r="N1111" s="68">
        <f t="shared" si="124"/>
        <v>0</v>
      </c>
      <c r="O1111" s="71" t="s">
        <v>17</v>
      </c>
      <c r="P1111" s="71" t="s">
        <v>17</v>
      </c>
      <c r="Q1111" s="68">
        <f t="shared" si="125"/>
        <v>0</v>
      </c>
    </row>
    <row r="1112" spans="1:17" x14ac:dyDescent="0.25">
      <c r="A1112" s="71"/>
      <c r="B1112" s="71"/>
      <c r="C1112" s="71" t="s">
        <v>17</v>
      </c>
      <c r="D1112" s="71" t="s">
        <v>17</v>
      </c>
      <c r="E1112" s="69">
        <f t="shared" si="119"/>
        <v>0</v>
      </c>
      <c r="F1112" s="71" t="s">
        <v>17</v>
      </c>
      <c r="G1112" s="70">
        <f t="shared" si="120"/>
        <v>0</v>
      </c>
      <c r="H1112" s="71" t="s">
        <v>17</v>
      </c>
      <c r="I1112" s="72" t="s">
        <v>17</v>
      </c>
      <c r="J1112" s="71" t="s">
        <v>17</v>
      </c>
      <c r="K1112" s="68">
        <f t="shared" si="121"/>
        <v>0</v>
      </c>
      <c r="L1112" s="68">
        <f t="shared" si="122"/>
        <v>0</v>
      </c>
      <c r="M1112" s="68">
        <f t="shared" si="123"/>
        <v>0</v>
      </c>
      <c r="N1112" s="68">
        <f t="shared" si="124"/>
        <v>0</v>
      </c>
      <c r="O1112" s="71" t="s">
        <v>17</v>
      </c>
      <c r="P1112" s="71" t="s">
        <v>17</v>
      </c>
      <c r="Q1112" s="68">
        <f t="shared" si="125"/>
        <v>0</v>
      </c>
    </row>
    <row r="1113" spans="1:17" x14ac:dyDescent="0.25">
      <c r="A1113" s="71"/>
      <c r="B1113" s="71"/>
      <c r="C1113" s="71" t="s">
        <v>17</v>
      </c>
      <c r="D1113" s="71" t="s">
        <v>17</v>
      </c>
      <c r="E1113" s="69">
        <f t="shared" si="119"/>
        <v>0</v>
      </c>
      <c r="F1113" s="71" t="s">
        <v>17</v>
      </c>
      <c r="G1113" s="70">
        <f t="shared" si="120"/>
        <v>0</v>
      </c>
      <c r="H1113" s="71" t="s">
        <v>17</v>
      </c>
      <c r="I1113" s="72" t="s">
        <v>17</v>
      </c>
      <c r="J1113" s="71" t="s">
        <v>17</v>
      </c>
      <c r="K1113" s="68">
        <f t="shared" si="121"/>
        <v>0</v>
      </c>
      <c r="L1113" s="68">
        <f t="shared" si="122"/>
        <v>0</v>
      </c>
      <c r="M1113" s="68">
        <f t="shared" si="123"/>
        <v>0</v>
      </c>
      <c r="N1113" s="68">
        <f t="shared" si="124"/>
        <v>0</v>
      </c>
      <c r="O1113" s="71" t="s">
        <v>17</v>
      </c>
      <c r="P1113" s="71" t="s">
        <v>17</v>
      </c>
      <c r="Q1113" s="68">
        <f t="shared" si="125"/>
        <v>0</v>
      </c>
    </row>
    <row r="1114" spans="1:17" x14ac:dyDescent="0.25">
      <c r="A1114" s="71"/>
      <c r="B1114" s="71"/>
      <c r="C1114" s="71" t="s">
        <v>17</v>
      </c>
      <c r="D1114" s="71" t="s">
        <v>17</v>
      </c>
      <c r="E1114" s="69">
        <f t="shared" si="119"/>
        <v>0</v>
      </c>
      <c r="F1114" s="71" t="s">
        <v>17</v>
      </c>
      <c r="G1114" s="70">
        <f t="shared" si="120"/>
        <v>0</v>
      </c>
      <c r="H1114" s="71" t="s">
        <v>17</v>
      </c>
      <c r="I1114" s="72" t="s">
        <v>17</v>
      </c>
      <c r="J1114" s="71" t="s">
        <v>17</v>
      </c>
      <c r="K1114" s="68">
        <f t="shared" si="121"/>
        <v>0</v>
      </c>
      <c r="L1114" s="68">
        <f t="shared" si="122"/>
        <v>0</v>
      </c>
      <c r="M1114" s="68">
        <f t="shared" si="123"/>
        <v>0</v>
      </c>
      <c r="N1114" s="68">
        <f t="shared" si="124"/>
        <v>0</v>
      </c>
      <c r="O1114" s="71" t="s">
        <v>17</v>
      </c>
      <c r="P1114" s="71" t="s">
        <v>17</v>
      </c>
      <c r="Q1114" s="68">
        <f t="shared" si="125"/>
        <v>0</v>
      </c>
    </row>
    <row r="1115" spans="1:17" x14ac:dyDescent="0.25">
      <c r="A1115" s="71"/>
      <c r="B1115" s="71"/>
      <c r="C1115" s="71" t="s">
        <v>17</v>
      </c>
      <c r="D1115" s="71" t="s">
        <v>17</v>
      </c>
      <c r="E1115" s="69">
        <f t="shared" si="119"/>
        <v>0</v>
      </c>
      <c r="F1115" s="71" t="s">
        <v>17</v>
      </c>
      <c r="G1115" s="70">
        <f t="shared" si="120"/>
        <v>0</v>
      </c>
      <c r="H1115" s="71" t="s">
        <v>17</v>
      </c>
      <c r="I1115" s="72" t="s">
        <v>17</v>
      </c>
      <c r="J1115" s="71" t="s">
        <v>17</v>
      </c>
      <c r="K1115" s="68">
        <f t="shared" si="121"/>
        <v>0</v>
      </c>
      <c r="L1115" s="68">
        <f t="shared" si="122"/>
        <v>0</v>
      </c>
      <c r="M1115" s="68">
        <f t="shared" si="123"/>
        <v>0</v>
      </c>
      <c r="N1115" s="68">
        <f t="shared" si="124"/>
        <v>0</v>
      </c>
      <c r="O1115" s="71" t="s">
        <v>17</v>
      </c>
      <c r="P1115" s="71" t="s">
        <v>17</v>
      </c>
      <c r="Q1115" s="68">
        <f t="shared" si="125"/>
        <v>0</v>
      </c>
    </row>
    <row r="1116" spans="1:17" x14ac:dyDescent="0.25">
      <c r="A1116" s="71"/>
      <c r="B1116" s="71"/>
      <c r="C1116" s="71" t="s">
        <v>17</v>
      </c>
      <c r="D1116" s="71" t="s">
        <v>17</v>
      </c>
      <c r="E1116" s="69">
        <f t="shared" si="119"/>
        <v>0</v>
      </c>
      <c r="F1116" s="71" t="s">
        <v>17</v>
      </c>
      <c r="G1116" s="70">
        <f t="shared" si="120"/>
        <v>0</v>
      </c>
      <c r="H1116" s="71" t="s">
        <v>17</v>
      </c>
      <c r="I1116" s="72" t="s">
        <v>17</v>
      </c>
      <c r="J1116" s="71" t="s">
        <v>17</v>
      </c>
      <c r="K1116" s="68">
        <f t="shared" si="121"/>
        <v>0</v>
      </c>
      <c r="L1116" s="68">
        <f t="shared" si="122"/>
        <v>0</v>
      </c>
      <c r="M1116" s="68">
        <f t="shared" si="123"/>
        <v>0</v>
      </c>
      <c r="N1116" s="68">
        <f t="shared" si="124"/>
        <v>0</v>
      </c>
      <c r="O1116" s="71" t="s">
        <v>17</v>
      </c>
      <c r="P1116" s="71" t="s">
        <v>17</v>
      </c>
      <c r="Q1116" s="68">
        <f t="shared" si="125"/>
        <v>0</v>
      </c>
    </row>
    <row r="1117" spans="1:17" x14ac:dyDescent="0.25">
      <c r="A1117" s="71"/>
      <c r="B1117" s="71"/>
      <c r="C1117" s="71" t="s">
        <v>17</v>
      </c>
      <c r="D1117" s="71" t="s">
        <v>17</v>
      </c>
      <c r="E1117" s="69">
        <f t="shared" si="119"/>
        <v>0</v>
      </c>
      <c r="F1117" s="71" t="s">
        <v>17</v>
      </c>
      <c r="G1117" s="70">
        <f t="shared" si="120"/>
        <v>0</v>
      </c>
      <c r="H1117" s="71" t="s">
        <v>17</v>
      </c>
      <c r="I1117" s="72" t="s">
        <v>17</v>
      </c>
      <c r="J1117" s="71" t="s">
        <v>17</v>
      </c>
      <c r="K1117" s="68">
        <f t="shared" si="121"/>
        <v>0</v>
      </c>
      <c r="L1117" s="68">
        <f t="shared" si="122"/>
        <v>0</v>
      </c>
      <c r="M1117" s="68">
        <f t="shared" si="123"/>
        <v>0</v>
      </c>
      <c r="N1117" s="68">
        <f t="shared" si="124"/>
        <v>0</v>
      </c>
      <c r="O1117" s="71" t="s">
        <v>17</v>
      </c>
      <c r="P1117" s="71" t="s">
        <v>17</v>
      </c>
      <c r="Q1117" s="68">
        <f t="shared" si="125"/>
        <v>0</v>
      </c>
    </row>
    <row r="1118" spans="1:17" x14ac:dyDescent="0.25">
      <c r="A1118" s="71"/>
      <c r="B1118" s="71"/>
      <c r="C1118" s="71" t="s">
        <v>17</v>
      </c>
      <c r="D1118" s="71" t="s">
        <v>17</v>
      </c>
      <c r="E1118" s="69">
        <f t="shared" si="119"/>
        <v>0</v>
      </c>
      <c r="F1118" s="71" t="s">
        <v>17</v>
      </c>
      <c r="G1118" s="70">
        <f t="shared" si="120"/>
        <v>0</v>
      </c>
      <c r="H1118" s="71" t="s">
        <v>17</v>
      </c>
      <c r="I1118" s="72" t="s">
        <v>17</v>
      </c>
      <c r="J1118" s="71" t="s">
        <v>17</v>
      </c>
      <c r="K1118" s="68">
        <f t="shared" si="121"/>
        <v>0</v>
      </c>
      <c r="L1118" s="68">
        <f t="shared" si="122"/>
        <v>0</v>
      </c>
      <c r="M1118" s="68">
        <f t="shared" si="123"/>
        <v>0</v>
      </c>
      <c r="N1118" s="68">
        <f t="shared" si="124"/>
        <v>0</v>
      </c>
      <c r="O1118" s="71" t="s">
        <v>17</v>
      </c>
      <c r="P1118" s="71" t="s">
        <v>17</v>
      </c>
      <c r="Q1118" s="68">
        <f t="shared" si="125"/>
        <v>0</v>
      </c>
    </row>
    <row r="1119" spans="1:17" x14ac:dyDescent="0.25">
      <c r="A1119" s="71"/>
      <c r="B1119" s="71"/>
      <c r="C1119" s="71" t="s">
        <v>17</v>
      </c>
      <c r="D1119" s="71" t="s">
        <v>17</v>
      </c>
      <c r="E1119" s="69">
        <f t="shared" si="119"/>
        <v>0</v>
      </c>
      <c r="F1119" s="71" t="s">
        <v>17</v>
      </c>
      <c r="G1119" s="70">
        <f t="shared" si="120"/>
        <v>0</v>
      </c>
      <c r="H1119" s="71" t="s">
        <v>17</v>
      </c>
      <c r="I1119" s="72" t="s">
        <v>17</v>
      </c>
      <c r="J1119" s="71" t="s">
        <v>17</v>
      </c>
      <c r="K1119" s="68">
        <f t="shared" si="121"/>
        <v>0</v>
      </c>
      <c r="L1119" s="68">
        <f t="shared" si="122"/>
        <v>0</v>
      </c>
      <c r="M1119" s="68">
        <f t="shared" si="123"/>
        <v>0</v>
      </c>
      <c r="N1119" s="68">
        <f t="shared" si="124"/>
        <v>0</v>
      </c>
      <c r="O1119" s="71" t="s">
        <v>17</v>
      </c>
      <c r="P1119" s="71" t="s">
        <v>17</v>
      </c>
      <c r="Q1119" s="68">
        <f t="shared" si="125"/>
        <v>0</v>
      </c>
    </row>
    <row r="1120" spans="1:17" x14ac:dyDescent="0.25">
      <c r="A1120" s="71"/>
      <c r="B1120" s="71"/>
      <c r="C1120" s="71" t="s">
        <v>17</v>
      </c>
      <c r="D1120" s="71" t="s">
        <v>17</v>
      </c>
      <c r="E1120" s="69">
        <f t="shared" si="119"/>
        <v>0</v>
      </c>
      <c r="F1120" s="71" t="s">
        <v>17</v>
      </c>
      <c r="G1120" s="70">
        <f t="shared" si="120"/>
        <v>0</v>
      </c>
      <c r="H1120" s="71" t="s">
        <v>17</v>
      </c>
      <c r="I1120" s="72" t="s">
        <v>17</v>
      </c>
      <c r="J1120" s="71" t="s">
        <v>17</v>
      </c>
      <c r="K1120" s="68">
        <f t="shared" si="121"/>
        <v>0</v>
      </c>
      <c r="L1120" s="68">
        <f t="shared" si="122"/>
        <v>0</v>
      </c>
      <c r="M1120" s="68">
        <f t="shared" si="123"/>
        <v>0</v>
      </c>
      <c r="N1120" s="68">
        <f t="shared" si="124"/>
        <v>0</v>
      </c>
      <c r="O1120" s="71" t="s">
        <v>17</v>
      </c>
      <c r="P1120" s="71" t="s">
        <v>17</v>
      </c>
      <c r="Q1120" s="68">
        <f t="shared" si="125"/>
        <v>0</v>
      </c>
    </row>
    <row r="1121" spans="1:17" x14ac:dyDescent="0.25">
      <c r="A1121" s="71"/>
      <c r="B1121" s="71"/>
      <c r="C1121" s="71" t="s">
        <v>17</v>
      </c>
      <c r="D1121" s="71" t="s">
        <v>17</v>
      </c>
      <c r="E1121" s="69">
        <f t="shared" si="119"/>
        <v>0</v>
      </c>
      <c r="F1121" s="71" t="s">
        <v>17</v>
      </c>
      <c r="G1121" s="70">
        <f t="shared" si="120"/>
        <v>0</v>
      </c>
      <c r="H1121" s="71" t="s">
        <v>17</v>
      </c>
      <c r="I1121" s="72" t="s">
        <v>17</v>
      </c>
      <c r="J1121" s="71" t="s">
        <v>17</v>
      </c>
      <c r="K1121" s="68">
        <f t="shared" si="121"/>
        <v>0</v>
      </c>
      <c r="L1121" s="68">
        <f t="shared" si="122"/>
        <v>0</v>
      </c>
      <c r="M1121" s="68">
        <f t="shared" si="123"/>
        <v>0</v>
      </c>
      <c r="N1121" s="68">
        <f t="shared" si="124"/>
        <v>0</v>
      </c>
      <c r="O1121" s="71" t="s">
        <v>17</v>
      </c>
      <c r="P1121" s="71" t="s">
        <v>17</v>
      </c>
      <c r="Q1121" s="68">
        <f t="shared" si="125"/>
        <v>0</v>
      </c>
    </row>
    <row r="1122" spans="1:17" x14ac:dyDescent="0.25">
      <c r="A1122" s="71"/>
      <c r="B1122" s="71"/>
      <c r="C1122" s="71" t="s">
        <v>17</v>
      </c>
      <c r="D1122" s="71" t="s">
        <v>17</v>
      </c>
      <c r="E1122" s="69">
        <f t="shared" si="119"/>
        <v>0</v>
      </c>
      <c r="F1122" s="71" t="s">
        <v>17</v>
      </c>
      <c r="G1122" s="70">
        <f t="shared" si="120"/>
        <v>0</v>
      </c>
      <c r="H1122" s="71" t="s">
        <v>17</v>
      </c>
      <c r="I1122" s="72" t="s">
        <v>17</v>
      </c>
      <c r="J1122" s="71" t="s">
        <v>17</v>
      </c>
      <c r="K1122" s="68">
        <f t="shared" si="121"/>
        <v>0</v>
      </c>
      <c r="L1122" s="68">
        <f t="shared" si="122"/>
        <v>0</v>
      </c>
      <c r="M1122" s="68">
        <f t="shared" si="123"/>
        <v>0</v>
      </c>
      <c r="N1122" s="68">
        <f t="shared" si="124"/>
        <v>0</v>
      </c>
      <c r="O1122" s="71" t="s">
        <v>17</v>
      </c>
      <c r="P1122" s="71" t="s">
        <v>17</v>
      </c>
      <c r="Q1122" s="68">
        <f t="shared" si="125"/>
        <v>0</v>
      </c>
    </row>
    <row r="1123" spans="1:17" x14ac:dyDescent="0.25">
      <c r="A1123" s="71"/>
      <c r="B1123" s="71"/>
      <c r="C1123" s="71" t="s">
        <v>17</v>
      </c>
      <c r="D1123" s="71" t="s">
        <v>17</v>
      </c>
      <c r="E1123" s="69">
        <f t="shared" si="119"/>
        <v>0</v>
      </c>
      <c r="F1123" s="71" t="s">
        <v>17</v>
      </c>
      <c r="G1123" s="70">
        <f t="shared" si="120"/>
        <v>0</v>
      </c>
      <c r="H1123" s="71" t="s">
        <v>17</v>
      </c>
      <c r="I1123" s="72" t="s">
        <v>17</v>
      </c>
      <c r="J1123" s="71" t="s">
        <v>17</v>
      </c>
      <c r="K1123" s="68">
        <f t="shared" si="121"/>
        <v>0</v>
      </c>
      <c r="L1123" s="68">
        <f t="shared" si="122"/>
        <v>0</v>
      </c>
      <c r="M1123" s="68">
        <f t="shared" si="123"/>
        <v>0</v>
      </c>
      <c r="N1123" s="68">
        <f t="shared" si="124"/>
        <v>0</v>
      </c>
      <c r="O1123" s="71" t="s">
        <v>17</v>
      </c>
      <c r="P1123" s="71" t="s">
        <v>17</v>
      </c>
      <c r="Q1123" s="68">
        <f t="shared" si="125"/>
        <v>0</v>
      </c>
    </row>
    <row r="1124" spans="1:17" x14ac:dyDescent="0.25">
      <c r="A1124" s="71"/>
      <c r="B1124" s="71"/>
      <c r="C1124" s="71" t="s">
        <v>17</v>
      </c>
      <c r="D1124" s="71" t="s">
        <v>17</v>
      </c>
      <c r="E1124" s="69">
        <f t="shared" si="119"/>
        <v>0</v>
      </c>
      <c r="F1124" s="71" t="s">
        <v>17</v>
      </c>
      <c r="G1124" s="70">
        <f t="shared" ref="G1124:G1127" si="126">IFERROR((E1124*(F1124+14.7))/G1123,0)</f>
        <v>0</v>
      </c>
      <c r="H1124" s="71" t="s">
        <v>17</v>
      </c>
      <c r="I1124" s="72" t="s">
        <v>17</v>
      </c>
      <c r="J1124" s="71" t="s">
        <v>17</v>
      </c>
      <c r="K1124" s="68">
        <f t="shared" si="121"/>
        <v>0</v>
      </c>
      <c r="L1124" s="68">
        <f t="shared" si="122"/>
        <v>0</v>
      </c>
      <c r="M1124" s="68">
        <f t="shared" si="123"/>
        <v>0</v>
      </c>
      <c r="N1124" s="68">
        <f t="shared" si="124"/>
        <v>0</v>
      </c>
      <c r="O1124" s="71" t="s">
        <v>17</v>
      </c>
      <c r="P1124" s="71" t="s">
        <v>17</v>
      </c>
      <c r="Q1124" s="68">
        <f t="shared" si="125"/>
        <v>0</v>
      </c>
    </row>
    <row r="1125" spans="1:17" x14ac:dyDescent="0.25">
      <c r="A1125" s="71"/>
      <c r="B1125" s="71"/>
      <c r="C1125" s="71" t="s">
        <v>17</v>
      </c>
      <c r="D1125" s="71" t="s">
        <v>17</v>
      </c>
      <c r="E1125" s="69">
        <f t="shared" si="119"/>
        <v>0</v>
      </c>
      <c r="F1125" s="71" t="s">
        <v>17</v>
      </c>
      <c r="G1125" s="70">
        <f t="shared" si="126"/>
        <v>0</v>
      </c>
      <c r="H1125" s="71" t="s">
        <v>17</v>
      </c>
      <c r="I1125" s="72" t="s">
        <v>17</v>
      </c>
      <c r="J1125" s="71" t="s">
        <v>17</v>
      </c>
      <c r="K1125" s="68">
        <f t="shared" si="121"/>
        <v>0</v>
      </c>
      <c r="L1125" s="68">
        <f t="shared" si="122"/>
        <v>0</v>
      </c>
      <c r="M1125" s="68">
        <f t="shared" si="123"/>
        <v>0</v>
      </c>
      <c r="N1125" s="68">
        <f t="shared" si="124"/>
        <v>0</v>
      </c>
      <c r="O1125" s="71" t="s">
        <v>17</v>
      </c>
      <c r="P1125" s="71" t="s">
        <v>17</v>
      </c>
      <c r="Q1125" s="68">
        <f t="shared" si="125"/>
        <v>0</v>
      </c>
    </row>
    <row r="1126" spans="1:17" x14ac:dyDescent="0.25">
      <c r="A1126" s="71"/>
      <c r="B1126" s="71"/>
      <c r="C1126" s="71" t="s">
        <v>17</v>
      </c>
      <c r="D1126" s="71" t="s">
        <v>17</v>
      </c>
      <c r="E1126" s="69">
        <f t="shared" si="119"/>
        <v>0</v>
      </c>
      <c r="F1126" s="71" t="s">
        <v>17</v>
      </c>
      <c r="G1126" s="70">
        <f t="shared" si="126"/>
        <v>0</v>
      </c>
      <c r="H1126" s="71" t="s">
        <v>17</v>
      </c>
      <c r="I1126" s="72" t="s">
        <v>17</v>
      </c>
      <c r="J1126" s="71" t="s">
        <v>17</v>
      </c>
      <c r="K1126" s="68">
        <f t="shared" si="121"/>
        <v>0</v>
      </c>
      <c r="L1126" s="68">
        <f t="shared" si="122"/>
        <v>0</v>
      </c>
      <c r="M1126" s="68">
        <f t="shared" si="123"/>
        <v>0</v>
      </c>
      <c r="N1126" s="68">
        <f t="shared" si="124"/>
        <v>0</v>
      </c>
      <c r="O1126" s="71" t="s">
        <v>17</v>
      </c>
      <c r="P1126" s="71" t="s">
        <v>17</v>
      </c>
      <c r="Q1126" s="68">
        <f t="shared" si="125"/>
        <v>0</v>
      </c>
    </row>
    <row r="1127" spans="1:17" x14ac:dyDescent="0.25">
      <c r="A1127" s="71"/>
      <c r="B1127" s="71"/>
      <c r="C1127" s="71" t="s">
        <v>17</v>
      </c>
      <c r="D1127" s="71" t="s">
        <v>17</v>
      </c>
      <c r="E1127" s="69">
        <f t="shared" si="119"/>
        <v>0</v>
      </c>
      <c r="F1127" s="71" t="s">
        <v>17</v>
      </c>
      <c r="G1127" s="70">
        <f t="shared" si="126"/>
        <v>0</v>
      </c>
      <c r="H1127" s="71" t="s">
        <v>17</v>
      </c>
      <c r="I1127" s="72" t="s">
        <v>17</v>
      </c>
      <c r="J1127" s="71" t="s">
        <v>17</v>
      </c>
      <c r="K1127" s="68">
        <f t="shared" si="121"/>
        <v>0</v>
      </c>
      <c r="L1127" s="68">
        <f t="shared" si="122"/>
        <v>0</v>
      </c>
      <c r="M1127" s="68">
        <f t="shared" si="123"/>
        <v>0</v>
      </c>
      <c r="N1127" s="68">
        <f t="shared" si="124"/>
        <v>0</v>
      </c>
      <c r="O1127" s="71" t="s">
        <v>17</v>
      </c>
      <c r="P1127" s="71" t="s">
        <v>17</v>
      </c>
      <c r="Q1127" s="68">
        <f t="shared" si="125"/>
        <v>0</v>
      </c>
    </row>
  </sheetData>
  <sheetProtection password="CE09" sheet="1" objects="1" scenarios="1" selectLockedCells="1"/>
  <dataValidations count="1">
    <dataValidation type="list" allowBlank="1" showInputMessage="1" showErrorMessage="1" promptTitle="Required" prompt="Please choose from drop-down list. If source is not in the list, please add the source to the Source ID-Name tab." sqref="A2">
      <formula1>Source_ID_Name</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promptTitle="Type" prompt="Use drop-down menu to choose launch or receiving">
          <x14:formula1>
            <xm:f>'Pigging Type'!$A$2:$A$3</xm:f>
          </x14:formula1>
          <xm:sqref>B2:B1127</xm:sqref>
        </x14:dataValidation>
        <x14:dataValidation type="list" allowBlank="1" showInputMessage="1" showErrorMessage="1" promptTitle="Required" prompt="Please choose from drop-down list. If source is not in the list, please add the source to the Source ID-Name tab.">
          <x14:formula1>
            <xm:f>'Source ID-Name'!$A:$A</xm:f>
          </x14:formula1>
          <xm:sqref>A3:A1127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opLeftCell="B1" zoomScaleNormal="100" workbookViewId="0">
      <pane ySplit="1" topLeftCell="A2" activePane="bottomLeft" state="frozen"/>
      <selection activeCell="G1" sqref="G1"/>
      <selection pane="bottomLeft" activeCell="A2" sqref="A2"/>
    </sheetView>
  </sheetViews>
  <sheetFormatPr defaultRowHeight="15" x14ac:dyDescent="0.25"/>
  <cols>
    <col min="1" max="1" width="50.7109375" style="7" customWidth="1"/>
    <col min="2" max="2" width="18" style="17" customWidth="1"/>
    <col min="3" max="3" width="18" style="17" bestFit="1" customWidth="1"/>
    <col min="4" max="4" width="12.7109375" style="52" customWidth="1"/>
    <col min="5" max="5" width="15.28515625" style="17" customWidth="1"/>
    <col min="6" max="6" width="11" style="32" customWidth="1"/>
    <col min="7" max="7" width="30.7109375" style="17" customWidth="1"/>
    <col min="8" max="8" width="13.28515625" style="40" bestFit="1" customWidth="1"/>
    <col min="9" max="9" width="17.140625" style="40" bestFit="1" customWidth="1"/>
    <col min="10" max="10" width="12" style="40" bestFit="1" customWidth="1"/>
    <col min="11" max="11" width="18.42578125" style="46" customWidth="1"/>
    <col min="12" max="12" width="15.7109375" style="40" bestFit="1" customWidth="1"/>
    <col min="13" max="13" width="25.28515625" style="17" bestFit="1" customWidth="1"/>
    <col min="14" max="14" width="19.28515625" style="17" bestFit="1" customWidth="1"/>
    <col min="15" max="15" width="9.140625" style="2"/>
  </cols>
  <sheetData>
    <row r="1" spans="1:14" s="65" customFormat="1" ht="30" x14ac:dyDescent="0.25">
      <c r="A1" s="54" t="s">
        <v>139</v>
      </c>
      <c r="B1" s="54" t="s">
        <v>135</v>
      </c>
      <c r="C1" s="54" t="s">
        <v>0</v>
      </c>
      <c r="D1" s="64" t="s">
        <v>136</v>
      </c>
      <c r="E1" s="54" t="s">
        <v>116</v>
      </c>
      <c r="F1" s="55" t="s">
        <v>75</v>
      </c>
      <c r="G1" s="54" t="s">
        <v>1</v>
      </c>
      <c r="H1" s="54" t="s">
        <v>76</v>
      </c>
      <c r="I1" s="54" t="s">
        <v>2</v>
      </c>
      <c r="J1" s="54" t="s">
        <v>86</v>
      </c>
      <c r="K1" s="54" t="s">
        <v>19</v>
      </c>
      <c r="L1" s="54" t="s">
        <v>52</v>
      </c>
      <c r="M1" s="54" t="s">
        <v>3</v>
      </c>
      <c r="N1" s="54" t="s">
        <v>4</v>
      </c>
    </row>
    <row r="2" spans="1:14" s="66" customFormat="1" x14ac:dyDescent="0.25">
      <c r="A2" s="7"/>
      <c r="B2" s="16"/>
      <c r="C2" s="16"/>
      <c r="D2" s="51"/>
      <c r="E2" s="16"/>
      <c r="F2" s="29"/>
      <c r="G2" s="16"/>
      <c r="H2" s="39"/>
      <c r="I2" s="39"/>
      <c r="J2" s="39"/>
      <c r="K2" s="45"/>
      <c r="L2" s="39"/>
      <c r="M2" s="16"/>
      <c r="N2" s="16"/>
    </row>
    <row r="3" spans="1:14" s="62" customFormat="1" x14ac:dyDescent="0.25">
      <c r="A3" s="7"/>
      <c r="B3" s="17"/>
      <c r="C3" s="17"/>
      <c r="D3" s="52"/>
      <c r="E3" s="17"/>
      <c r="F3" s="32"/>
      <c r="G3" s="17"/>
      <c r="H3" s="40"/>
      <c r="I3" s="40"/>
      <c r="J3" s="40"/>
      <c r="K3" s="46"/>
      <c r="L3" s="40"/>
      <c r="M3" s="17"/>
      <c r="N3" s="17"/>
    </row>
    <row r="4" spans="1:14" s="62" customFormat="1" x14ac:dyDescent="0.25">
      <c r="A4" s="7"/>
      <c r="B4" s="17"/>
      <c r="C4" s="17"/>
      <c r="D4" s="52"/>
      <c r="E4" s="17"/>
      <c r="F4" s="32"/>
      <c r="G4" s="17"/>
      <c r="H4" s="40"/>
      <c r="I4" s="40"/>
      <c r="J4" s="40"/>
      <c r="K4" s="46"/>
      <c r="L4" s="40"/>
      <c r="M4" s="17"/>
      <c r="N4" s="17"/>
    </row>
    <row r="5" spans="1:14" s="62" customFormat="1" x14ac:dyDescent="0.25">
      <c r="A5" s="7"/>
      <c r="B5" s="17"/>
      <c r="C5" s="17"/>
      <c r="D5" s="52"/>
      <c r="E5" s="17"/>
      <c r="F5" s="32"/>
      <c r="G5" s="17"/>
      <c r="H5" s="40"/>
      <c r="I5" s="40"/>
      <c r="J5" s="40"/>
      <c r="K5" s="46"/>
      <c r="L5" s="40"/>
      <c r="M5" s="17"/>
      <c r="N5" s="17"/>
    </row>
    <row r="6" spans="1:14" s="62" customFormat="1" x14ac:dyDescent="0.25">
      <c r="A6" s="7"/>
      <c r="B6" s="17"/>
      <c r="C6" s="17"/>
      <c r="D6" s="52"/>
      <c r="E6" s="17"/>
      <c r="F6" s="32"/>
      <c r="G6" s="17"/>
      <c r="H6" s="40"/>
      <c r="I6" s="40"/>
      <c r="J6" s="40"/>
      <c r="K6" s="46"/>
      <c r="L6" s="40"/>
      <c r="M6" s="17"/>
      <c r="N6" s="17"/>
    </row>
    <row r="7" spans="1:14" s="62" customFormat="1" x14ac:dyDescent="0.25">
      <c r="A7" s="7"/>
      <c r="B7" s="17"/>
      <c r="C7" s="17"/>
      <c r="D7" s="52"/>
      <c r="E7" s="17"/>
      <c r="F7" s="32"/>
      <c r="G7" s="17"/>
      <c r="H7" s="40"/>
      <c r="I7" s="40"/>
      <c r="J7" s="40"/>
      <c r="K7" s="46"/>
      <c r="L7" s="40"/>
      <c r="M7" s="17"/>
      <c r="N7" s="17"/>
    </row>
    <row r="8" spans="1:14" s="62" customFormat="1" x14ac:dyDescent="0.25">
      <c r="A8" s="7"/>
      <c r="B8" s="17"/>
      <c r="C8" s="17"/>
      <c r="D8" s="52"/>
      <c r="E8" s="17"/>
      <c r="F8" s="32"/>
      <c r="G8" s="17"/>
      <c r="H8" s="40"/>
      <c r="I8" s="40"/>
      <c r="J8" s="40"/>
      <c r="K8" s="46"/>
      <c r="L8" s="40"/>
      <c r="M8" s="17"/>
      <c r="N8" s="17"/>
    </row>
    <row r="9" spans="1:14" s="62" customFormat="1" x14ac:dyDescent="0.25">
      <c r="A9" s="7"/>
      <c r="B9" s="17"/>
      <c r="C9" s="17"/>
      <c r="D9" s="52"/>
      <c r="E9" s="17"/>
      <c r="F9" s="32"/>
      <c r="G9" s="17"/>
      <c r="H9" s="40"/>
      <c r="I9" s="40"/>
      <c r="J9" s="40"/>
      <c r="K9" s="46"/>
      <c r="L9" s="40"/>
      <c r="M9" s="17"/>
      <c r="N9" s="17"/>
    </row>
    <row r="10" spans="1:14" s="62" customFormat="1" x14ac:dyDescent="0.25">
      <c r="A10" s="7"/>
      <c r="B10" s="17"/>
      <c r="C10" s="17"/>
      <c r="D10" s="52"/>
      <c r="E10" s="17"/>
      <c r="F10" s="32"/>
      <c r="G10" s="17"/>
      <c r="H10" s="40"/>
      <c r="I10" s="40"/>
      <c r="J10" s="40"/>
      <c r="K10" s="46"/>
      <c r="L10" s="40"/>
      <c r="M10" s="17"/>
      <c r="N10" s="17"/>
    </row>
    <row r="11" spans="1:14" s="62" customFormat="1" x14ac:dyDescent="0.25">
      <c r="A11" s="7"/>
      <c r="B11" s="17"/>
      <c r="C11" s="17"/>
      <c r="D11" s="52"/>
      <c r="E11" s="17"/>
      <c r="F11" s="32"/>
      <c r="G11" s="17"/>
      <c r="H11" s="40"/>
      <c r="I11" s="40"/>
      <c r="J11" s="40"/>
      <c r="K11" s="46"/>
      <c r="L11" s="40"/>
      <c r="M11" s="17"/>
      <c r="N11" s="17"/>
    </row>
    <row r="12" spans="1:14" s="62" customFormat="1" x14ac:dyDescent="0.25">
      <c r="A12" s="7"/>
      <c r="B12" s="17"/>
      <c r="C12" s="17"/>
      <c r="D12" s="52"/>
      <c r="E12" s="17"/>
      <c r="F12" s="32"/>
      <c r="G12" s="17"/>
      <c r="H12" s="40"/>
      <c r="I12" s="40"/>
      <c r="J12" s="40"/>
      <c r="K12" s="46"/>
      <c r="L12" s="40"/>
      <c r="M12" s="17"/>
      <c r="N12" s="17"/>
    </row>
    <row r="13" spans="1:14" s="62" customFormat="1" x14ac:dyDescent="0.25">
      <c r="A13" s="7"/>
      <c r="B13" s="17"/>
      <c r="C13" s="17"/>
      <c r="D13" s="52"/>
      <c r="E13" s="17"/>
      <c r="F13" s="32"/>
      <c r="G13" s="17"/>
      <c r="H13" s="40"/>
      <c r="I13" s="40"/>
      <c r="J13" s="40"/>
      <c r="K13" s="46"/>
      <c r="L13" s="40"/>
      <c r="M13" s="17"/>
      <c r="N13" s="17"/>
    </row>
    <row r="14" spans="1:14" s="62" customFormat="1" x14ac:dyDescent="0.25">
      <c r="A14" s="7"/>
      <c r="B14" s="17"/>
      <c r="C14" s="17"/>
      <c r="D14" s="52"/>
      <c r="E14" s="17"/>
      <c r="F14" s="32"/>
      <c r="G14" s="17"/>
      <c r="H14" s="40"/>
      <c r="I14" s="40"/>
      <c r="J14" s="40"/>
      <c r="K14" s="46"/>
      <c r="L14" s="40"/>
      <c r="M14" s="17"/>
      <c r="N14" s="17"/>
    </row>
    <row r="15" spans="1:14" s="62" customFormat="1" x14ac:dyDescent="0.25">
      <c r="A15" s="7"/>
      <c r="B15" s="17"/>
      <c r="C15" s="17"/>
      <c r="D15" s="52"/>
      <c r="E15" s="17"/>
      <c r="F15" s="32"/>
      <c r="G15" s="17"/>
      <c r="H15" s="40"/>
      <c r="I15" s="40"/>
      <c r="J15" s="40"/>
      <c r="K15" s="46"/>
      <c r="L15" s="40"/>
      <c r="M15" s="17"/>
      <c r="N15" s="17"/>
    </row>
    <row r="16" spans="1:14" s="62" customFormat="1" x14ac:dyDescent="0.25">
      <c r="A16" s="7"/>
      <c r="B16" s="17"/>
      <c r="C16" s="17"/>
      <c r="D16" s="52"/>
      <c r="E16" s="17"/>
      <c r="F16" s="32"/>
      <c r="G16" s="17"/>
      <c r="H16" s="40"/>
      <c r="I16" s="40"/>
      <c r="J16" s="40"/>
      <c r="K16" s="46"/>
      <c r="L16" s="40"/>
      <c r="M16" s="17"/>
      <c r="N16" s="17"/>
    </row>
    <row r="17" spans="1:14" s="62" customFormat="1" x14ac:dyDescent="0.25">
      <c r="A17" s="7"/>
      <c r="B17" s="17"/>
      <c r="C17" s="17"/>
      <c r="D17" s="52"/>
      <c r="E17" s="17"/>
      <c r="F17" s="32"/>
      <c r="G17" s="17"/>
      <c r="H17" s="40"/>
      <c r="I17" s="40"/>
      <c r="J17" s="40"/>
      <c r="K17" s="46"/>
      <c r="L17" s="40"/>
      <c r="M17" s="17"/>
      <c r="N17" s="17"/>
    </row>
    <row r="18" spans="1:14" s="62" customFormat="1" x14ac:dyDescent="0.25">
      <c r="A18" s="7"/>
      <c r="B18" s="17"/>
      <c r="C18" s="17"/>
      <c r="D18" s="52"/>
      <c r="E18" s="17"/>
      <c r="F18" s="32"/>
      <c r="G18" s="17"/>
      <c r="H18" s="40"/>
      <c r="I18" s="40"/>
      <c r="J18" s="40"/>
      <c r="K18" s="46"/>
      <c r="L18" s="40"/>
      <c r="M18" s="17"/>
      <c r="N18" s="17"/>
    </row>
    <row r="19" spans="1:14" s="62" customFormat="1" x14ac:dyDescent="0.25">
      <c r="A19" s="7"/>
      <c r="B19" s="17"/>
      <c r="C19" s="17"/>
      <c r="D19" s="52"/>
      <c r="E19" s="17"/>
      <c r="F19" s="32"/>
      <c r="G19" s="17"/>
      <c r="H19" s="40"/>
      <c r="I19" s="40"/>
      <c r="J19" s="40"/>
      <c r="K19" s="46"/>
      <c r="L19" s="40"/>
      <c r="M19" s="17"/>
      <c r="N19" s="17"/>
    </row>
    <row r="20" spans="1:14" s="62" customFormat="1" x14ac:dyDescent="0.25">
      <c r="A20" s="7"/>
      <c r="B20" s="17"/>
      <c r="C20" s="17"/>
      <c r="D20" s="52"/>
      <c r="E20" s="17"/>
      <c r="F20" s="32"/>
      <c r="G20" s="17"/>
      <c r="H20" s="40"/>
      <c r="I20" s="40"/>
      <c r="J20" s="40"/>
      <c r="K20" s="46"/>
      <c r="L20" s="40"/>
      <c r="M20" s="17"/>
      <c r="N20" s="17"/>
    </row>
    <row r="21" spans="1:14" s="62" customFormat="1" x14ac:dyDescent="0.25">
      <c r="A21" s="7"/>
      <c r="B21" s="17"/>
      <c r="C21" s="17"/>
      <c r="D21" s="52"/>
      <c r="E21" s="17"/>
      <c r="F21" s="32"/>
      <c r="G21" s="17"/>
      <c r="H21" s="40"/>
      <c r="I21" s="40"/>
      <c r="J21" s="40"/>
      <c r="K21" s="46"/>
      <c r="L21" s="40"/>
      <c r="M21" s="17"/>
      <c r="N21" s="17"/>
    </row>
    <row r="22" spans="1:14" s="62" customFormat="1" x14ac:dyDescent="0.25">
      <c r="A22" s="7"/>
      <c r="B22" s="17"/>
      <c r="C22" s="17"/>
      <c r="D22" s="52"/>
      <c r="E22" s="17"/>
      <c r="F22" s="32"/>
      <c r="G22" s="17"/>
      <c r="H22" s="40"/>
      <c r="I22" s="40"/>
      <c r="J22" s="40"/>
      <c r="K22" s="46"/>
      <c r="L22" s="40"/>
      <c r="M22" s="17"/>
      <c r="N22" s="17"/>
    </row>
    <row r="23" spans="1:14" s="62" customFormat="1" x14ac:dyDescent="0.25">
      <c r="A23" s="7"/>
      <c r="B23" s="17"/>
      <c r="C23" s="17"/>
      <c r="D23" s="52"/>
      <c r="E23" s="17"/>
      <c r="F23" s="32"/>
      <c r="G23" s="17"/>
      <c r="H23" s="40"/>
      <c r="I23" s="40"/>
      <c r="J23" s="40"/>
      <c r="K23" s="46"/>
      <c r="L23" s="40"/>
      <c r="M23" s="17"/>
      <c r="N23" s="17"/>
    </row>
    <row r="24" spans="1:14" s="62" customFormat="1" x14ac:dyDescent="0.25">
      <c r="A24" s="7"/>
      <c r="B24" s="17"/>
      <c r="C24" s="17"/>
      <c r="D24" s="52"/>
      <c r="E24" s="17"/>
      <c r="F24" s="32"/>
      <c r="G24" s="17"/>
      <c r="H24" s="40"/>
      <c r="I24" s="40"/>
      <c r="J24" s="40"/>
      <c r="K24" s="46"/>
      <c r="L24" s="40"/>
      <c r="M24" s="17"/>
      <c r="N24" s="17"/>
    </row>
    <row r="25" spans="1:14" s="62" customFormat="1" x14ac:dyDescent="0.25">
      <c r="A25" s="7"/>
      <c r="B25" s="17"/>
      <c r="C25" s="17"/>
      <c r="D25" s="52"/>
      <c r="E25" s="17"/>
      <c r="F25" s="32"/>
      <c r="G25" s="17"/>
      <c r="H25" s="40"/>
      <c r="I25" s="40"/>
      <c r="J25" s="40"/>
      <c r="K25" s="46"/>
      <c r="L25" s="40"/>
      <c r="M25" s="17"/>
      <c r="N25" s="17"/>
    </row>
    <row r="26" spans="1:14" s="62" customFormat="1" x14ac:dyDescent="0.25">
      <c r="A26" s="7"/>
      <c r="B26" s="17"/>
      <c r="C26" s="17"/>
      <c r="D26" s="52"/>
      <c r="E26" s="17"/>
      <c r="F26" s="32"/>
      <c r="G26" s="17"/>
      <c r="H26" s="40"/>
      <c r="I26" s="40"/>
      <c r="J26" s="40"/>
      <c r="K26" s="46"/>
      <c r="L26" s="40"/>
      <c r="M26" s="17"/>
      <c r="N26" s="17"/>
    </row>
    <row r="27" spans="1:14" s="62" customFormat="1" x14ac:dyDescent="0.25">
      <c r="A27" s="7"/>
      <c r="B27" s="17"/>
      <c r="C27" s="17"/>
      <c r="D27" s="52"/>
      <c r="E27" s="17"/>
      <c r="F27" s="32"/>
      <c r="G27" s="17"/>
      <c r="H27" s="40"/>
      <c r="I27" s="40"/>
      <c r="J27" s="40"/>
      <c r="K27" s="46"/>
      <c r="L27" s="40"/>
      <c r="M27" s="17"/>
      <c r="N27" s="17"/>
    </row>
    <row r="28" spans="1:14" s="62" customFormat="1" x14ac:dyDescent="0.25">
      <c r="A28" s="7"/>
      <c r="B28" s="17"/>
      <c r="C28" s="17"/>
      <c r="D28" s="52"/>
      <c r="E28" s="17"/>
      <c r="F28" s="32"/>
      <c r="G28" s="17"/>
      <c r="H28" s="40"/>
      <c r="I28" s="40"/>
      <c r="J28" s="40"/>
      <c r="K28" s="46"/>
      <c r="L28" s="40"/>
      <c r="M28" s="17"/>
      <c r="N28" s="17"/>
    </row>
    <row r="29" spans="1:14" s="62" customFormat="1" x14ac:dyDescent="0.25">
      <c r="A29" s="7"/>
      <c r="B29" s="17"/>
      <c r="C29" s="17"/>
      <c r="D29" s="52"/>
      <c r="E29" s="17"/>
      <c r="F29" s="32"/>
      <c r="G29" s="17"/>
      <c r="H29" s="40"/>
      <c r="I29" s="40"/>
      <c r="J29" s="40"/>
      <c r="K29" s="46"/>
      <c r="L29" s="40"/>
      <c r="M29" s="17"/>
      <c r="N29" s="17"/>
    </row>
  </sheetData>
  <sheetProtection password="CE09" sheet="1" objects="1" scenarios="1" selectLockedCells="1"/>
  <dataValidations count="13">
    <dataValidation type="decimal" showInputMessage="1" showErrorMessage="1" errorTitle="Invalid Entry" error="Enter percentage between 0 and 99.99 in the following format ##.##." promptTitle="Required Field" prompt="Enter percentage between 0 and 99.99 in the following format ##.##." sqref="I2:I1048576">
      <formula1>0</formula1>
      <formula2>99.99</formula2>
    </dataValidation>
    <dataValidation type="textLength" allowBlank="1" showInputMessage="1" showErrorMessage="1" errorTitle="Invalid Entry" error="Enter up to 50 characters." promptTitle="Optional Field" prompt="Enter up to 50 characters." sqref="N2:N1048576">
      <formula1>0</formula1>
      <formula2>50</formula2>
    </dataValidation>
    <dataValidation type="textLength" showInputMessage="1" showErrorMessage="1" errorTitle="Invalid Entry" error="Engine Model must be between 1 and 25 characters." promptTitle="Required Field" prompt="Engine model must be between 1 and 25 characters." sqref="C2:C1048576">
      <formula1>1</formula1>
      <formula2>25</formula2>
    </dataValidation>
    <dataValidation type="whole" showInputMessage="1" showErrorMessage="1" errorTitle="Invalid Entry" error="Enter number of engines. Enter a whole number between 1 and 99." promptTitle="Required Field" prompt="Enter number of similar engines combined between 1 and 99." sqref="F2:F1048576">
      <formula1>1</formula1>
      <formula2>99</formula2>
    </dataValidation>
    <dataValidation type="decimal" showInputMessage="1" showErrorMessage="1" errorTitle="Invalid Entry" error="Please enter a number between .01 and 999,999.99" promptTitle="Required Field" prompt="Enter number for similar engines combined between .01 and 999,999.99" sqref="H2:H1048576">
      <formula1>0.01</formula1>
      <formula2>999999.99</formula2>
    </dataValidation>
    <dataValidation type="decimal" showInputMessage="1" showErrorMessage="1" errorTitle="Invalid Entry" error="Enter a number between 0.01 and 100.00" promptTitle="Required Field" prompt="Enter number for all engines combined between 0.01 and 100.00" sqref="K2:K1048576">
      <formula1>0.01</formula1>
      <formula2>100</formula2>
    </dataValidation>
    <dataValidation type="textLength" showInputMessage="1" showErrorMessage="1" errorTitle="Invalid Entry" error="Enter 1 to 50 characters." promptTitle="Required Field" prompt="Enter up to 50 characters (Manufacturer Spec./AP-42/Source Test/etc.)" sqref="M2:M1048576">
      <formula1>1</formula1>
      <formula2>50</formula2>
    </dataValidation>
    <dataValidation type="textLength" allowBlank="1" showInputMessage="1" showErrorMessage="1" errorTitle="Invalid Entry" error="Engine Make must be between 1 and 25 characters." promptTitle="Required Field" prompt="Engine make must be between 1 and 25 characters." sqref="B2:B1048576">
      <formula1>1</formula1>
      <formula2>25</formula2>
    </dataValidation>
    <dataValidation type="whole" allowBlank="1" showInputMessage="1" showErrorMessage="1" errorTitle="Invalid Entry" error="Engine Model Year must be a valid 4 digit year." promptTitle="Required Field" prompt="Engine model  year must be a valid 4 digit year." sqref="D3:D1048576">
      <formula1>1930</formula1>
      <formula2>2050</formula2>
    </dataValidation>
    <dataValidation errorTitle="Invalid Entry" error="Enter percentage between 0 and 99.99 in the following format ##.##." promptTitle="Required Field" prompt="Enter percentage between 0 and 99.99 in the following format ##.##." sqref="I1"/>
    <dataValidation type="decimal" showInputMessage="1" showErrorMessage="1" errorTitle="Invalid Entry" error="Enter hp between 0 and 999,999.99 in the following format ######.##." promptTitle="Required Field" prompt="Enter total horsepower for all engines combined between 0 and 999,999.99" sqref="J1:J1048576">
      <formula1>0</formula1>
      <formula2>999999.99</formula2>
    </dataValidation>
    <dataValidation type="whole" showInputMessage="1" showErrorMessage="1" errorTitle="Invalid Entry" error="Enter the total number of hours for all engines combined. Enter as whole number." promptTitle="Required Field" prompt="Enter the total number of hours for all engines combined. Enter as whole number." sqref="L1:L1048576">
      <formula1>1</formula1>
      <formula2>9.99999999999999E+34</formula2>
    </dataValidation>
    <dataValidation type="whole" allowBlank="1" showInputMessage="1" showErrorMessage="1" errorTitle="Invalid Entry" error="Engine Model Year must be a valid 4 digit year." promptTitle="Required Field" prompt="Engine model  year must be a valid 4 digit year." sqref="D2">
      <formula1>1900</formula1>
      <formula2>2050</formula2>
    </dataValidation>
  </dataValidations>
  <pageMargins left="0" right="0" top="0.75" bottom="0.75" header="0.3" footer="0.3"/>
  <pageSetup scale="45" fitToHeight="0" orientation="landscape" r:id="rId1"/>
  <extLst>
    <ext xmlns:x14="http://schemas.microsoft.com/office/spreadsheetml/2009/9/main" uri="{CCE6A557-97BC-4b89-ADB6-D9C93CAAB3DF}">
      <x14:dataValidations xmlns:xm="http://schemas.microsoft.com/office/excel/2006/main" count="5">
        <x14:dataValidation type="list" showInputMessage="1" showErrorMessage="1" errorTitle="Invalid Entry" error="You must select a Fuel Type from the list." promptTitle="Required Field" prompt="Select fuel type from dropdown list">
          <x14:formula1>
            <xm:f>Fuels!$A$2:$A$7</xm:f>
          </x14:formula1>
          <xm:sqref>G2:G1048576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A1088:A1048576</xm:sqref>
        </x14:dataValidation>
        <x14:dataValidation type="list" showInputMessage="1" showErrorMessage="1" errorTitle="Invalid Entry" error="You must select a Fuel Type from the list." promptTitle="Required Field" prompt="Select a Fuel Type from the list.">
          <x14:formula1>
            <xm:f>Fuels!$A$2:$A$7</xm:f>
          </x14:formula1>
          <xm:sqref>G2</xm:sqref>
        </x14:dataValidation>
        <x14:dataValidation type="list" allowBlank="1" showInputMessage="1" showErrorMessage="1" errorTitle="Invalid Entry" error="You must select an engine type from the list." promptTitle="Required Field" prompt="Select engine type from dropdown list.">
          <x14:formula1>
            <xm:f>Fuels!$D$2:$D$5</xm:f>
          </x14:formula1>
          <xm:sqref>E2:E1048576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tation Inventory&quot; Tab.">
          <x14:formula1>
            <xm:f>'Source ID-Name'!$A$2:$A$9998</xm:f>
          </x14:formula1>
          <xm:sqref>A2:A1087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2"/>
  <sheetViews>
    <sheetView workbookViewId="0">
      <pane ySplit="1" topLeftCell="A2" activePane="bottomLeft" state="frozen"/>
      <selection pane="bottomLeft" activeCell="A2" sqref="A2"/>
    </sheetView>
  </sheetViews>
  <sheetFormatPr defaultRowHeight="15" x14ac:dyDescent="0.25"/>
  <cols>
    <col min="1" max="1" width="50.7109375" style="7" customWidth="1"/>
    <col min="2" max="2" width="17.140625" style="32" bestFit="1" customWidth="1"/>
    <col min="3" max="3" width="13.28515625" style="40" bestFit="1" customWidth="1"/>
    <col min="4" max="4" width="13.28515625" style="52" customWidth="1"/>
    <col min="5" max="5" width="16" customWidth="1"/>
  </cols>
  <sheetData>
    <row r="1" spans="1:4" s="5" customFormat="1" ht="30" x14ac:dyDescent="0.25">
      <c r="A1" s="54" t="s">
        <v>139</v>
      </c>
      <c r="B1" s="54" t="s">
        <v>142</v>
      </c>
      <c r="C1" s="54" t="s">
        <v>128</v>
      </c>
      <c r="D1" s="54" t="s">
        <v>127</v>
      </c>
    </row>
    <row r="2" spans="1:4" s="67" customFormat="1" x14ac:dyDescent="0.25">
      <c r="A2" s="7"/>
      <c r="B2" s="29"/>
      <c r="C2" s="39"/>
      <c r="D2" s="51"/>
    </row>
    <row r="3" spans="1:4" s="62" customFormat="1" x14ac:dyDescent="0.25">
      <c r="A3" s="7"/>
      <c r="B3" s="29"/>
      <c r="C3" s="40"/>
      <c r="D3" s="52"/>
    </row>
    <row r="4" spans="1:4" s="62" customFormat="1" x14ac:dyDescent="0.25">
      <c r="A4" s="7"/>
      <c r="B4" s="29"/>
      <c r="C4" s="40"/>
      <c r="D4" s="52"/>
    </row>
    <row r="5" spans="1:4" s="62" customFormat="1" x14ac:dyDescent="0.25">
      <c r="A5" s="7"/>
      <c r="B5" s="29"/>
      <c r="C5" s="40"/>
      <c r="D5" s="52"/>
    </row>
    <row r="6" spans="1:4" s="62" customFormat="1" x14ac:dyDescent="0.25">
      <c r="A6" s="7"/>
      <c r="B6" s="29"/>
      <c r="C6" s="40"/>
      <c r="D6" s="52"/>
    </row>
    <row r="7" spans="1:4" s="62" customFormat="1" x14ac:dyDescent="0.25">
      <c r="A7" s="7"/>
      <c r="B7" s="29"/>
      <c r="C7" s="40"/>
      <c r="D7" s="52"/>
    </row>
    <row r="8" spans="1:4" s="62" customFormat="1" x14ac:dyDescent="0.25">
      <c r="A8" s="7"/>
      <c r="B8" s="29"/>
      <c r="C8" s="40"/>
      <c r="D8" s="52"/>
    </row>
    <row r="9" spans="1:4" s="62" customFormat="1" x14ac:dyDescent="0.25">
      <c r="A9" s="7"/>
      <c r="B9" s="29"/>
      <c r="C9" s="40"/>
      <c r="D9" s="52"/>
    </row>
    <row r="10" spans="1:4" s="62" customFormat="1" x14ac:dyDescent="0.25">
      <c r="A10" s="7"/>
      <c r="B10" s="29"/>
      <c r="C10" s="40"/>
      <c r="D10" s="52"/>
    </row>
    <row r="11" spans="1:4" s="62" customFormat="1" x14ac:dyDescent="0.25">
      <c r="A11" s="7"/>
      <c r="B11" s="29"/>
      <c r="C11" s="40"/>
      <c r="D11" s="52"/>
    </row>
    <row r="12" spans="1:4" s="62" customFormat="1" x14ac:dyDescent="0.25">
      <c r="A12" s="7"/>
      <c r="B12" s="29"/>
      <c r="C12" s="40"/>
      <c r="D12" s="52"/>
    </row>
    <row r="13" spans="1:4" s="62" customFormat="1" x14ac:dyDescent="0.25">
      <c r="A13" s="7"/>
      <c r="B13" s="29"/>
      <c r="C13" s="40"/>
      <c r="D13" s="52"/>
    </row>
    <row r="14" spans="1:4" s="62" customFormat="1" x14ac:dyDescent="0.25">
      <c r="A14" s="7"/>
      <c r="B14" s="29"/>
      <c r="C14" s="40"/>
      <c r="D14" s="52"/>
    </row>
    <row r="15" spans="1:4" s="62" customFormat="1" x14ac:dyDescent="0.25">
      <c r="A15" s="7"/>
      <c r="B15" s="29"/>
      <c r="C15" s="40"/>
      <c r="D15" s="52"/>
    </row>
    <row r="16" spans="1:4" s="62" customFormat="1" x14ac:dyDescent="0.25">
      <c r="A16" s="7"/>
      <c r="B16" s="29"/>
      <c r="C16" s="40"/>
      <c r="D16" s="52"/>
    </row>
    <row r="17" spans="1:4" s="62" customFormat="1" x14ac:dyDescent="0.25">
      <c r="A17" s="7"/>
      <c r="B17" s="29"/>
      <c r="C17" s="40"/>
      <c r="D17" s="52"/>
    </row>
    <row r="18" spans="1:4" s="62" customFormat="1" x14ac:dyDescent="0.25">
      <c r="A18" s="7"/>
      <c r="B18" s="29"/>
      <c r="C18" s="40"/>
      <c r="D18" s="52"/>
    </row>
    <row r="19" spans="1:4" s="62" customFormat="1" x14ac:dyDescent="0.25">
      <c r="A19" s="7"/>
      <c r="B19" s="29"/>
      <c r="C19" s="40"/>
      <c r="D19" s="52"/>
    </row>
    <row r="20" spans="1:4" s="62" customFormat="1" x14ac:dyDescent="0.25">
      <c r="A20" s="7"/>
      <c r="B20" s="29"/>
      <c r="C20" s="40"/>
      <c r="D20" s="52"/>
    </row>
    <row r="21" spans="1:4" s="62" customFormat="1" x14ac:dyDescent="0.25">
      <c r="A21" s="7"/>
      <c r="B21" s="29"/>
      <c r="C21" s="40"/>
      <c r="D21" s="52"/>
    </row>
    <row r="22" spans="1:4" s="62" customFormat="1" x14ac:dyDescent="0.25">
      <c r="A22" s="7"/>
      <c r="B22" s="29"/>
      <c r="C22" s="40"/>
      <c r="D22" s="52"/>
    </row>
    <row r="23" spans="1:4" s="62" customFormat="1" x14ac:dyDescent="0.25">
      <c r="A23" s="7"/>
      <c r="B23" s="29"/>
      <c r="C23" s="40"/>
      <c r="D23" s="52"/>
    </row>
    <row r="24" spans="1:4" s="62" customFormat="1" x14ac:dyDescent="0.25">
      <c r="A24" s="7"/>
      <c r="B24" s="29"/>
      <c r="C24" s="40"/>
      <c r="D24" s="52"/>
    </row>
    <row r="25" spans="1:4" s="62" customFormat="1" x14ac:dyDescent="0.25">
      <c r="A25" s="7"/>
      <c r="B25" s="29"/>
      <c r="C25" s="40"/>
      <c r="D25" s="52"/>
    </row>
    <row r="26" spans="1:4" s="62" customFormat="1" x14ac:dyDescent="0.25">
      <c r="A26" s="7"/>
      <c r="B26" s="29"/>
      <c r="C26" s="40"/>
      <c r="D26" s="52"/>
    </row>
    <row r="27" spans="1:4" s="62" customFormat="1" x14ac:dyDescent="0.25">
      <c r="A27" s="7"/>
      <c r="B27" s="29"/>
      <c r="C27" s="40"/>
      <c r="D27" s="52"/>
    </row>
    <row r="28" spans="1:4" s="62" customFormat="1" x14ac:dyDescent="0.25">
      <c r="A28" s="7"/>
      <c r="B28" s="29"/>
      <c r="C28" s="40"/>
      <c r="D28" s="52"/>
    </row>
    <row r="29" spans="1:4" s="62" customFormat="1" x14ac:dyDescent="0.25">
      <c r="A29" s="7"/>
      <c r="B29" s="29"/>
      <c r="C29" s="40"/>
      <c r="D29" s="52"/>
    </row>
    <row r="30" spans="1:4" s="62" customFormat="1" x14ac:dyDescent="0.25">
      <c r="A30" s="7"/>
      <c r="B30" s="29"/>
      <c r="C30" s="40"/>
      <c r="D30" s="52"/>
    </row>
    <row r="31" spans="1:4" x14ac:dyDescent="0.25">
      <c r="B31" s="29"/>
    </row>
    <row r="32" spans="1:4" x14ac:dyDescent="0.25">
      <c r="B32" s="29"/>
    </row>
    <row r="33" spans="2:2" x14ac:dyDescent="0.25">
      <c r="B33" s="29"/>
    </row>
    <row r="34" spans="2:2" x14ac:dyDescent="0.25">
      <c r="B34" s="29"/>
    </row>
    <row r="35" spans="2:2" x14ac:dyDescent="0.25">
      <c r="B35" s="29"/>
    </row>
    <row r="36" spans="2:2" x14ac:dyDescent="0.25">
      <c r="B36" s="29"/>
    </row>
    <row r="37" spans="2:2" x14ac:dyDescent="0.25">
      <c r="B37" s="29"/>
    </row>
    <row r="38" spans="2:2" x14ac:dyDescent="0.25">
      <c r="B38" s="29"/>
    </row>
    <row r="39" spans="2:2" x14ac:dyDescent="0.25">
      <c r="B39" s="29"/>
    </row>
    <row r="40" spans="2:2" x14ac:dyDescent="0.25">
      <c r="B40" s="29"/>
    </row>
    <row r="41" spans="2:2" x14ac:dyDescent="0.25">
      <c r="B41" s="29"/>
    </row>
    <row r="42" spans="2:2" x14ac:dyDescent="0.25">
      <c r="B42" s="29"/>
    </row>
    <row r="43" spans="2:2" x14ac:dyDescent="0.25">
      <c r="B43" s="29"/>
    </row>
    <row r="44" spans="2:2" x14ac:dyDescent="0.25">
      <c r="B44" s="29"/>
    </row>
    <row r="45" spans="2:2" x14ac:dyDescent="0.25">
      <c r="B45" s="29"/>
    </row>
    <row r="46" spans="2:2" x14ac:dyDescent="0.25">
      <c r="B46" s="29"/>
    </row>
    <row r="47" spans="2:2" x14ac:dyDescent="0.25">
      <c r="B47" s="29"/>
    </row>
    <row r="48" spans="2:2"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2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151" spans="2:2" x14ac:dyDescent="0.25">
      <c r="B151" s="29"/>
    </row>
    <row r="152" spans="2:2" x14ac:dyDescent="0.25">
      <c r="B152" s="29"/>
    </row>
    <row r="153" spans="2:2" x14ac:dyDescent="0.25">
      <c r="B153" s="29"/>
    </row>
    <row r="154" spans="2:2" x14ac:dyDescent="0.25">
      <c r="B154" s="29"/>
    </row>
    <row r="155" spans="2:2" x14ac:dyDescent="0.25">
      <c r="B155" s="29"/>
    </row>
    <row r="156" spans="2:2" x14ac:dyDescent="0.25">
      <c r="B156"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169" spans="2:2" x14ac:dyDescent="0.25">
      <c r="B169" s="29"/>
    </row>
    <row r="170" spans="2:2" x14ac:dyDescent="0.25">
      <c r="B170" s="29"/>
    </row>
    <row r="171" spans="2:2" x14ac:dyDescent="0.25">
      <c r="B171" s="29"/>
    </row>
    <row r="172" spans="2:2" x14ac:dyDescent="0.25">
      <c r="B172" s="29"/>
    </row>
    <row r="173" spans="2:2" x14ac:dyDescent="0.25">
      <c r="B173" s="29"/>
    </row>
    <row r="174" spans="2:2" x14ac:dyDescent="0.25">
      <c r="B174" s="29"/>
    </row>
    <row r="175" spans="2:2" x14ac:dyDescent="0.25">
      <c r="B175" s="29"/>
    </row>
    <row r="176" spans="2:2" x14ac:dyDescent="0.25">
      <c r="B176" s="29"/>
    </row>
    <row r="177" spans="2:2" x14ac:dyDescent="0.25">
      <c r="B177" s="29"/>
    </row>
    <row r="178" spans="2:2" x14ac:dyDescent="0.25">
      <c r="B178" s="29"/>
    </row>
    <row r="179" spans="2:2" x14ac:dyDescent="0.25">
      <c r="B179" s="29"/>
    </row>
    <row r="180" spans="2:2" x14ac:dyDescent="0.25">
      <c r="B180" s="29"/>
    </row>
    <row r="181" spans="2:2" x14ac:dyDescent="0.25">
      <c r="B181" s="29"/>
    </row>
    <row r="182" spans="2:2" x14ac:dyDescent="0.25">
      <c r="B182" s="29"/>
    </row>
    <row r="183" spans="2:2" x14ac:dyDescent="0.25">
      <c r="B183" s="29"/>
    </row>
    <row r="184" spans="2:2" x14ac:dyDescent="0.25">
      <c r="B184" s="29"/>
    </row>
    <row r="185" spans="2:2" x14ac:dyDescent="0.25">
      <c r="B185" s="29"/>
    </row>
    <row r="186" spans="2:2" x14ac:dyDescent="0.25">
      <c r="B186" s="29"/>
    </row>
    <row r="187" spans="2:2" x14ac:dyDescent="0.25">
      <c r="B187" s="29"/>
    </row>
    <row r="188" spans="2:2" x14ac:dyDescent="0.25">
      <c r="B188" s="29"/>
    </row>
    <row r="189" spans="2:2" x14ac:dyDescent="0.25">
      <c r="B189" s="29"/>
    </row>
    <row r="190" spans="2:2" x14ac:dyDescent="0.25">
      <c r="B190" s="29"/>
    </row>
    <row r="191" spans="2:2" x14ac:dyDescent="0.25">
      <c r="B191" s="29"/>
    </row>
    <row r="192" spans="2:2" x14ac:dyDescent="0.25">
      <c r="B192" s="29"/>
    </row>
    <row r="193" spans="2:2" x14ac:dyDescent="0.25">
      <c r="B193" s="29"/>
    </row>
    <row r="194" spans="2:2" x14ac:dyDescent="0.25">
      <c r="B194" s="29"/>
    </row>
    <row r="195" spans="2:2" x14ac:dyDescent="0.25">
      <c r="B195" s="29"/>
    </row>
    <row r="196" spans="2:2" x14ac:dyDescent="0.25">
      <c r="B196" s="29"/>
    </row>
    <row r="197" spans="2:2" x14ac:dyDescent="0.25">
      <c r="B197" s="29"/>
    </row>
    <row r="198" spans="2:2" x14ac:dyDescent="0.25">
      <c r="B198" s="29"/>
    </row>
    <row r="199" spans="2:2" x14ac:dyDescent="0.25">
      <c r="B199" s="29"/>
    </row>
    <row r="200" spans="2:2" x14ac:dyDescent="0.25">
      <c r="B200" s="29"/>
    </row>
    <row r="201" spans="2:2" x14ac:dyDescent="0.25">
      <c r="B201" s="29"/>
    </row>
    <row r="202" spans="2:2" x14ac:dyDescent="0.25">
      <c r="B202" s="29"/>
    </row>
    <row r="203" spans="2:2" x14ac:dyDescent="0.25">
      <c r="B203" s="29"/>
    </row>
    <row r="204" spans="2:2" x14ac:dyDescent="0.25">
      <c r="B204" s="29"/>
    </row>
    <row r="205" spans="2:2" x14ac:dyDescent="0.25">
      <c r="B205" s="29"/>
    </row>
    <row r="206" spans="2:2" x14ac:dyDescent="0.25">
      <c r="B206" s="29"/>
    </row>
    <row r="207" spans="2:2" x14ac:dyDescent="0.25">
      <c r="B207" s="29"/>
    </row>
    <row r="208" spans="2:2" x14ac:dyDescent="0.25">
      <c r="B208" s="29"/>
    </row>
    <row r="209" spans="2:2" x14ac:dyDescent="0.25">
      <c r="B209" s="29"/>
    </row>
    <row r="210" spans="2:2" x14ac:dyDescent="0.25">
      <c r="B210" s="29"/>
    </row>
    <row r="211" spans="2:2" x14ac:dyDescent="0.25">
      <c r="B211" s="29"/>
    </row>
    <row r="212" spans="2:2" x14ac:dyDescent="0.25">
      <c r="B212" s="29"/>
    </row>
    <row r="213" spans="2:2" x14ac:dyDescent="0.25">
      <c r="B213" s="29"/>
    </row>
    <row r="214" spans="2:2" x14ac:dyDescent="0.25">
      <c r="B214" s="29"/>
    </row>
    <row r="215" spans="2:2" x14ac:dyDescent="0.25">
      <c r="B215" s="29"/>
    </row>
    <row r="216" spans="2:2" x14ac:dyDescent="0.25">
      <c r="B216" s="29"/>
    </row>
    <row r="217" spans="2:2" x14ac:dyDescent="0.25">
      <c r="B217" s="29"/>
    </row>
    <row r="218" spans="2:2" x14ac:dyDescent="0.25">
      <c r="B218" s="29"/>
    </row>
    <row r="219" spans="2:2" x14ac:dyDescent="0.25">
      <c r="B219" s="29"/>
    </row>
    <row r="220" spans="2:2" x14ac:dyDescent="0.25">
      <c r="B220" s="29"/>
    </row>
    <row r="221" spans="2:2" x14ac:dyDescent="0.25">
      <c r="B221" s="29"/>
    </row>
    <row r="222" spans="2:2" x14ac:dyDescent="0.25">
      <c r="B222" s="29"/>
    </row>
    <row r="223" spans="2:2" x14ac:dyDescent="0.25">
      <c r="B223" s="29"/>
    </row>
    <row r="224" spans="2:2" x14ac:dyDescent="0.25">
      <c r="B224" s="29"/>
    </row>
    <row r="225" spans="2:2" x14ac:dyDescent="0.25">
      <c r="B225" s="29"/>
    </row>
    <row r="226" spans="2:2" x14ac:dyDescent="0.25">
      <c r="B226" s="29"/>
    </row>
    <row r="227" spans="2:2" x14ac:dyDescent="0.25">
      <c r="B227" s="29"/>
    </row>
    <row r="228" spans="2:2" x14ac:dyDescent="0.25">
      <c r="B228" s="29"/>
    </row>
    <row r="229" spans="2:2" x14ac:dyDescent="0.25">
      <c r="B229" s="29"/>
    </row>
    <row r="230" spans="2:2" x14ac:dyDescent="0.25">
      <c r="B230" s="29"/>
    </row>
    <row r="231" spans="2:2" x14ac:dyDescent="0.25">
      <c r="B231" s="29"/>
    </row>
    <row r="232" spans="2:2" x14ac:dyDescent="0.25">
      <c r="B232" s="29"/>
    </row>
    <row r="233" spans="2:2" x14ac:dyDescent="0.25">
      <c r="B233" s="29"/>
    </row>
    <row r="234" spans="2:2" x14ac:dyDescent="0.25">
      <c r="B234" s="29"/>
    </row>
    <row r="235" spans="2:2" x14ac:dyDescent="0.25">
      <c r="B235" s="29"/>
    </row>
    <row r="236" spans="2:2" x14ac:dyDescent="0.25">
      <c r="B236" s="29"/>
    </row>
    <row r="237" spans="2:2" x14ac:dyDescent="0.25">
      <c r="B237" s="29"/>
    </row>
    <row r="238" spans="2:2" x14ac:dyDescent="0.25">
      <c r="B238" s="29"/>
    </row>
    <row r="239" spans="2:2" x14ac:dyDescent="0.25">
      <c r="B239" s="29"/>
    </row>
    <row r="240" spans="2:2" x14ac:dyDescent="0.25">
      <c r="B240" s="29"/>
    </row>
    <row r="241" spans="2:2" x14ac:dyDescent="0.25">
      <c r="B241" s="29"/>
    </row>
    <row r="242" spans="2:2" x14ac:dyDescent="0.25">
      <c r="B242" s="29"/>
    </row>
    <row r="243" spans="2:2" x14ac:dyDescent="0.25">
      <c r="B243" s="29"/>
    </row>
    <row r="244" spans="2:2" x14ac:dyDescent="0.25">
      <c r="B244" s="29"/>
    </row>
    <row r="245" spans="2:2" x14ac:dyDescent="0.25">
      <c r="B245" s="29"/>
    </row>
    <row r="246" spans="2:2" x14ac:dyDescent="0.25">
      <c r="B246" s="29"/>
    </row>
    <row r="247" spans="2:2" x14ac:dyDescent="0.25">
      <c r="B247" s="29"/>
    </row>
    <row r="248" spans="2:2" x14ac:dyDescent="0.25">
      <c r="B248" s="29"/>
    </row>
    <row r="249" spans="2:2" x14ac:dyDescent="0.25">
      <c r="B249" s="29"/>
    </row>
    <row r="250" spans="2:2" x14ac:dyDescent="0.25">
      <c r="B250" s="29"/>
    </row>
    <row r="251" spans="2:2" x14ac:dyDescent="0.25">
      <c r="B251" s="29"/>
    </row>
    <row r="252" spans="2:2" x14ac:dyDescent="0.25">
      <c r="B252" s="29"/>
    </row>
    <row r="253" spans="2:2" x14ac:dyDescent="0.25">
      <c r="B253" s="29"/>
    </row>
    <row r="254" spans="2:2" x14ac:dyDescent="0.25">
      <c r="B254" s="29"/>
    </row>
    <row r="255" spans="2:2" x14ac:dyDescent="0.25">
      <c r="B255" s="29"/>
    </row>
    <row r="256" spans="2:2" x14ac:dyDescent="0.25">
      <c r="B256" s="29"/>
    </row>
    <row r="257" spans="2:2" x14ac:dyDescent="0.25">
      <c r="B257" s="29"/>
    </row>
    <row r="258" spans="2:2" x14ac:dyDescent="0.25">
      <c r="B258" s="29"/>
    </row>
    <row r="259" spans="2:2" x14ac:dyDescent="0.25">
      <c r="B259" s="29"/>
    </row>
    <row r="260" spans="2:2" x14ac:dyDescent="0.25">
      <c r="B260" s="29"/>
    </row>
    <row r="261" spans="2:2" x14ac:dyDescent="0.25">
      <c r="B261" s="29"/>
    </row>
    <row r="262" spans="2:2" x14ac:dyDescent="0.25">
      <c r="B262" s="29"/>
    </row>
    <row r="263" spans="2:2" x14ac:dyDescent="0.25">
      <c r="B263" s="29"/>
    </row>
    <row r="264" spans="2:2" x14ac:dyDescent="0.25">
      <c r="B264" s="29"/>
    </row>
    <row r="265" spans="2:2" x14ac:dyDescent="0.25">
      <c r="B265" s="29"/>
    </row>
    <row r="266" spans="2:2" x14ac:dyDescent="0.25">
      <c r="B266" s="29"/>
    </row>
    <row r="267" spans="2:2" x14ac:dyDescent="0.25">
      <c r="B267" s="29"/>
    </row>
    <row r="268" spans="2:2" x14ac:dyDescent="0.25">
      <c r="B268" s="29"/>
    </row>
    <row r="269" spans="2:2" x14ac:dyDescent="0.25">
      <c r="B269" s="29"/>
    </row>
    <row r="270" spans="2:2" x14ac:dyDescent="0.25">
      <c r="B270" s="29"/>
    </row>
    <row r="271" spans="2:2" x14ac:dyDescent="0.25">
      <c r="B271" s="29"/>
    </row>
    <row r="272" spans="2:2" x14ac:dyDescent="0.25">
      <c r="B272" s="29"/>
    </row>
    <row r="273" spans="2:2" x14ac:dyDescent="0.25">
      <c r="B273" s="29"/>
    </row>
    <row r="274" spans="2:2" x14ac:dyDescent="0.25">
      <c r="B274" s="29"/>
    </row>
    <row r="275" spans="2:2" x14ac:dyDescent="0.25">
      <c r="B275" s="29"/>
    </row>
    <row r="276" spans="2:2" x14ac:dyDescent="0.25">
      <c r="B276" s="29"/>
    </row>
    <row r="277" spans="2:2" x14ac:dyDescent="0.25">
      <c r="B277" s="29"/>
    </row>
    <row r="278" spans="2:2" x14ac:dyDescent="0.25">
      <c r="B278" s="29"/>
    </row>
    <row r="279" spans="2:2" x14ac:dyDescent="0.25">
      <c r="B279" s="29"/>
    </row>
    <row r="280" spans="2:2" x14ac:dyDescent="0.25">
      <c r="B280" s="29"/>
    </row>
    <row r="281" spans="2:2" x14ac:dyDescent="0.25">
      <c r="B281" s="29"/>
    </row>
    <row r="282" spans="2:2" x14ac:dyDescent="0.25">
      <c r="B282" s="29"/>
    </row>
    <row r="283" spans="2:2" x14ac:dyDescent="0.25">
      <c r="B283" s="29"/>
    </row>
    <row r="284" spans="2:2" x14ac:dyDescent="0.25">
      <c r="B284" s="29"/>
    </row>
    <row r="285" spans="2:2" x14ac:dyDescent="0.25">
      <c r="B285" s="29"/>
    </row>
    <row r="286" spans="2:2" x14ac:dyDescent="0.25">
      <c r="B286" s="29"/>
    </row>
    <row r="287" spans="2:2" x14ac:dyDescent="0.25">
      <c r="B287" s="29"/>
    </row>
    <row r="288" spans="2:2" x14ac:dyDescent="0.25">
      <c r="B288" s="29"/>
    </row>
    <row r="289" spans="2:2" x14ac:dyDescent="0.25">
      <c r="B289" s="29"/>
    </row>
    <row r="290" spans="2:2" x14ac:dyDescent="0.25">
      <c r="B290" s="29"/>
    </row>
    <row r="291" spans="2:2" x14ac:dyDescent="0.25">
      <c r="B291" s="29"/>
    </row>
    <row r="292" spans="2:2" x14ac:dyDescent="0.25">
      <c r="B292" s="29"/>
    </row>
    <row r="293" spans="2:2" x14ac:dyDescent="0.25">
      <c r="B293" s="29"/>
    </row>
    <row r="294" spans="2:2" x14ac:dyDescent="0.25">
      <c r="B294" s="29"/>
    </row>
    <row r="295" spans="2:2" x14ac:dyDescent="0.25">
      <c r="B295" s="29"/>
    </row>
    <row r="296" spans="2:2" x14ac:dyDescent="0.25">
      <c r="B296" s="29"/>
    </row>
    <row r="297" spans="2:2" x14ac:dyDescent="0.25">
      <c r="B297" s="29"/>
    </row>
    <row r="298" spans="2:2" x14ac:dyDescent="0.25">
      <c r="B298" s="29"/>
    </row>
    <row r="299" spans="2:2" x14ac:dyDescent="0.25">
      <c r="B299" s="29"/>
    </row>
    <row r="300" spans="2:2" x14ac:dyDescent="0.25">
      <c r="B300"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13" spans="2:2" x14ac:dyDescent="0.25">
      <c r="B313" s="29"/>
    </row>
    <row r="314" spans="2:2" x14ac:dyDescent="0.25">
      <c r="B314" s="29"/>
    </row>
    <row r="315" spans="2:2" x14ac:dyDescent="0.25">
      <c r="B315" s="29"/>
    </row>
    <row r="316" spans="2:2" x14ac:dyDescent="0.25">
      <c r="B316" s="29"/>
    </row>
    <row r="317" spans="2:2" x14ac:dyDescent="0.25">
      <c r="B317" s="29"/>
    </row>
    <row r="318" spans="2:2" x14ac:dyDescent="0.25">
      <c r="B318"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3" spans="2:2" x14ac:dyDescent="0.25">
      <c r="B333" s="29"/>
    </row>
    <row r="334" spans="2:2" x14ac:dyDescent="0.25">
      <c r="B334" s="29"/>
    </row>
    <row r="335" spans="2:2" x14ac:dyDescent="0.25">
      <c r="B335" s="29"/>
    </row>
    <row r="336" spans="2:2" x14ac:dyDescent="0.25">
      <c r="B336" s="29"/>
    </row>
    <row r="337" spans="2:2" x14ac:dyDescent="0.25">
      <c r="B337" s="29"/>
    </row>
    <row r="338" spans="2:2" x14ac:dyDescent="0.25">
      <c r="B338" s="29"/>
    </row>
    <row r="339" spans="2:2" x14ac:dyDescent="0.25">
      <c r="B339" s="29"/>
    </row>
    <row r="340" spans="2:2" x14ac:dyDescent="0.25">
      <c r="B340" s="29"/>
    </row>
    <row r="341" spans="2:2" x14ac:dyDescent="0.25">
      <c r="B341"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3" spans="2:2" x14ac:dyDescent="0.25">
      <c r="B383" s="29"/>
    </row>
    <row r="384" spans="2:2" x14ac:dyDescent="0.25">
      <c r="B384" s="29"/>
    </row>
    <row r="385" spans="2:2" x14ac:dyDescent="0.25">
      <c r="B385" s="29"/>
    </row>
    <row r="386" spans="2:2" x14ac:dyDescent="0.25">
      <c r="B386" s="29"/>
    </row>
    <row r="387" spans="2:2" x14ac:dyDescent="0.25">
      <c r="B387" s="29"/>
    </row>
    <row r="388" spans="2:2" x14ac:dyDescent="0.25">
      <c r="B388" s="29"/>
    </row>
    <row r="389" spans="2:2" x14ac:dyDescent="0.25">
      <c r="B389" s="29"/>
    </row>
    <row r="390" spans="2:2" x14ac:dyDescent="0.25">
      <c r="B390" s="29"/>
    </row>
    <row r="391" spans="2:2" x14ac:dyDescent="0.25">
      <c r="B391" s="29"/>
    </row>
    <row r="392" spans="2:2" x14ac:dyDescent="0.25">
      <c r="B392" s="29"/>
    </row>
    <row r="393" spans="2:2" x14ac:dyDescent="0.25">
      <c r="B393" s="29"/>
    </row>
    <row r="394" spans="2:2" x14ac:dyDescent="0.25">
      <c r="B394" s="29"/>
    </row>
    <row r="395" spans="2:2" x14ac:dyDescent="0.25">
      <c r="B395" s="29"/>
    </row>
    <row r="396" spans="2:2" x14ac:dyDescent="0.25">
      <c r="B396" s="29"/>
    </row>
    <row r="397" spans="2:2" x14ac:dyDescent="0.25">
      <c r="B397" s="29"/>
    </row>
    <row r="398" spans="2:2" x14ac:dyDescent="0.25">
      <c r="B398" s="29"/>
    </row>
    <row r="399" spans="2:2" x14ac:dyDescent="0.25">
      <c r="B399" s="29"/>
    </row>
    <row r="400" spans="2:2" x14ac:dyDescent="0.25">
      <c r="B400" s="29"/>
    </row>
    <row r="401" spans="2:2" x14ac:dyDescent="0.25">
      <c r="B401" s="29"/>
    </row>
    <row r="402" spans="2:2" x14ac:dyDescent="0.25">
      <c r="B402" s="29"/>
    </row>
  </sheetData>
  <sheetProtection password="CE09" sheet="1" objects="1" scenarios="1" selectLockedCells="1"/>
  <dataValidations count="5">
    <dataValidation type="whole" showInputMessage="1" showErrorMessage="1" errorTitle="Invalid entry" error="Please enter a whole number." promptTitle="Required Field" prompt="Enter number of units as a whole number." sqref="D3:D1048576">
      <formula1>1</formula1>
      <formula2>99999</formula2>
    </dataValidation>
    <dataValidation showInputMessage="1" errorTitle="Invalid Entry" error="Enter Heater Hours as whole number between 1 and (days between Start Date and End Date) * 24._x000a_Also make sure your Start Date is before your End Date." promptTitle="Required Field" prompt="Enter total hours as whole number." sqref="B403:B1048576"/>
    <dataValidation type="decimal" showInputMessage="1" showErrorMessage="1" errorTitle="Invalid entry" error="Please enter a number between .001 and 99,999.999" promptTitle="Required Field" prompt="Enter number between .001 and 99,999.999" sqref="C1:C1048576">
      <formula1>0.001</formula1>
      <formula2>99999.999</formula2>
    </dataValidation>
    <dataValidation showInputMessage="1" showErrorMessage="1" errorTitle="Invalid Entry" promptTitle="Required Field" prompt="Enter total hours as whole number." sqref="B2:B402"/>
    <dataValidation type="whole" showInputMessage="1" showErrorMessage="1" errorTitle="Invalid entry" error="Please enter a whole number." promptTitle="Required Field" prompt="Enter number of units as a whole number." sqref="D2">
      <formula1>1</formula1>
      <formula2>99999999999</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A1201:A1048576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tation Inventory&quot; Tab.">
          <x14:formula1>
            <xm:f>'Source ID-Name'!$A$2:$A$9998</xm:f>
          </x14:formula1>
          <xm:sqref>A2:A1200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pane ySplit="1" topLeftCell="A2" activePane="bottomLeft" state="frozen"/>
      <selection pane="bottomLeft" activeCell="A2" sqref="A2"/>
    </sheetView>
  </sheetViews>
  <sheetFormatPr defaultRowHeight="15" x14ac:dyDescent="0.25"/>
  <cols>
    <col min="1" max="1" width="50.7109375" style="7" customWidth="1"/>
    <col min="2" max="2" width="19.7109375" style="17" customWidth="1"/>
    <col min="3" max="4" width="9.140625" style="32"/>
    <col min="5" max="5" width="12.7109375" style="17" bestFit="1" customWidth="1"/>
    <col min="6" max="6" width="10.28515625" style="17" customWidth="1"/>
    <col min="7" max="7" width="13.5703125" style="32" bestFit="1" customWidth="1"/>
  </cols>
  <sheetData>
    <row r="1" spans="1:7" s="5" customFormat="1" ht="60" x14ac:dyDescent="0.25">
      <c r="A1" s="54" t="s">
        <v>139</v>
      </c>
      <c r="B1" s="54" t="s">
        <v>27</v>
      </c>
      <c r="C1" s="54" t="s">
        <v>70</v>
      </c>
      <c r="D1" s="54" t="s">
        <v>78</v>
      </c>
      <c r="E1" s="54" t="s">
        <v>29</v>
      </c>
      <c r="F1" s="54" t="s">
        <v>30</v>
      </c>
      <c r="G1" s="54" t="s">
        <v>79</v>
      </c>
    </row>
    <row r="2" spans="1:7" s="5" customFormat="1" x14ac:dyDescent="0.25">
      <c r="A2" s="7"/>
      <c r="B2" s="16"/>
      <c r="C2" s="29"/>
      <c r="D2" s="29"/>
      <c r="E2" s="16"/>
      <c r="F2" s="16"/>
      <c r="G2" s="29"/>
    </row>
  </sheetData>
  <sheetProtection password="CE09" sheet="1" objects="1" scenarios="1" selectLockedCells="1"/>
  <dataValidations count="5">
    <dataValidation type="whole" showInputMessage="1" showErrorMessage="1" errorTitle="Invalid Entry" error="Enter a whole number between 1 and 999." promptTitle="Required Field" prompt="Enter number between 1 and 999." sqref="C1:C1048576">
      <formula1>1</formula1>
      <formula2>999</formula2>
    </dataValidation>
    <dataValidation showInputMessage="1" errorTitle="Invalid Entry" error="Enter Hours as whole number." promptTitle="Required Field" prompt="Enter Hours as whole number." sqref="D3:D1048576"/>
    <dataValidation type="whole" showInputMessage="1" showErrorMessage="1" errorTitle="Invalid Entry" error="If you choose &quot;Y&quot; for Controlled then enter Hours as whole number." promptTitle="Required if: Controlled = Y" prompt="If you choose &quot;Y&quot; for Controlled then enter Hours as whole number." sqref="G3:G1048576">
      <formula1>1</formula1>
      <formula2>99999999</formula2>
    </dataValidation>
    <dataValidation type="whole" showInputMessage="1" showErrorMessage="1" errorTitle="Invalid Entry" error="If you choose &quot;Y&quot; for Controlled then enter Hours as whole number." promptTitle="Required if: Controlled = Y" prompt="If you choose &quot;Y&quot; for Controlled then enter Hours as whole number." sqref="G2">
      <formula1>1</formula1>
      <formula2>99999999</formula2>
    </dataValidation>
    <dataValidation errorStyle="information" showInputMessage="1" errorTitle="Invalid Entry" error="Enter Hours as whole number between 1 and ((days between Start Date and End Date) * Number Of Units) * 24._x000a_Also make sure your Start Date is before your End Date." promptTitle="Required Field" prompt="Enter Hours as whole number." sqref="D2"/>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errorTitle="Invalid Entry" error="Select an air permit from the list. If the well or pad isn't available, please add it to the list on the &quot;Station Inventory&quot; Tab" promptTitle="Required Field" prompt="Choose Source ID and Name. If not contained in this list, please add it to the Source ID Name tab.">
          <x14:formula1>
            <xm:f>'Source ID-Name'!$A:$A</xm:f>
          </x14:formula1>
          <xm:sqref>A2:A1112</xm:sqref>
        </x14:dataValidation>
        <x14:dataValidation type="list" showInputMessage="1" showErrorMessage="1" errorTitle="Invalid Entry" error="Select from list of options." promptTitle="Required Field" prompt="Select from list of options.">
          <x14:formula1>
            <xm:f>YesNo!$A$2:$A$3</xm:f>
          </x14:formula1>
          <xm:sqref>E2:E1048576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A1113:A1048576</xm:sqref>
        </x14:dataValidation>
        <x14:dataValidation type="list" showInputMessage="1" showErrorMessage="1" errorTitle="Invalid Entry" error="Select an item from the list." promptTitle="Required Field" prompt="Select Unit Type from dropdown list">
          <x14:formula1>
            <xm:f>StorageUnits!$A$2:$A$5</xm:f>
          </x14:formula1>
          <xm:sqref>B2:B1048576</xm:sqref>
        </x14:dataValidation>
        <x14:dataValidation type="list" showInputMessage="1" showErrorMessage="1" errorTitle="Invalid Entry" error="Select an item from the list." promptTitle="Required Field" prompt="Select a Unit Type from the list.">
          <x14:formula1>
            <xm:f>StorageUnits!$A$2:$A$3</xm:f>
          </x14:formula1>
          <xm:sqref>B2</xm:sqref>
        </x14:dataValidation>
        <x14:dataValidation type="list" showInputMessage="1" showErrorMessage="1" errorTitle="invalid Entry" error="Select from list of options." promptTitle="Required Field" prompt="Select from list of options.">
          <x14:formula1>
            <xm:f>YesNo!$A$2:$A$3</xm:f>
          </x14:formula1>
          <xm:sqref>E2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F2:F1048576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B1" sqref="B1"/>
    </sheetView>
  </sheetViews>
  <sheetFormatPr defaultRowHeight="15" x14ac:dyDescent="0.25"/>
  <cols>
    <col min="1" max="1" width="30.140625" bestFit="1" customWidth="1"/>
  </cols>
  <sheetData>
    <row r="1" spans="1:6" x14ac:dyDescent="0.25">
      <c r="A1" s="1" t="s">
        <v>20</v>
      </c>
      <c r="D1" s="1" t="s">
        <v>117</v>
      </c>
      <c r="F1" s="1" t="s">
        <v>137</v>
      </c>
    </row>
    <row r="2" spans="1:6" x14ac:dyDescent="0.25">
      <c r="A2" t="s">
        <v>24</v>
      </c>
      <c r="D2" s="2" t="s">
        <v>118</v>
      </c>
      <c r="F2" s="53">
        <v>0</v>
      </c>
    </row>
    <row r="3" spans="1:6" x14ac:dyDescent="0.25">
      <c r="A3" t="s">
        <v>21</v>
      </c>
      <c r="D3" s="2" t="s">
        <v>119</v>
      </c>
      <c r="F3">
        <v>1</v>
      </c>
    </row>
    <row r="4" spans="1:6" x14ac:dyDescent="0.25">
      <c r="A4" t="s">
        <v>22</v>
      </c>
      <c r="D4" t="s">
        <v>138</v>
      </c>
      <c r="F4">
        <v>2</v>
      </c>
    </row>
    <row r="5" spans="1:6" x14ac:dyDescent="0.25">
      <c r="A5" t="s">
        <v>69</v>
      </c>
      <c r="D5" t="s">
        <v>121</v>
      </c>
      <c r="F5">
        <v>3</v>
      </c>
    </row>
    <row r="6" spans="1:6" x14ac:dyDescent="0.25">
      <c r="A6" t="s">
        <v>23</v>
      </c>
      <c r="F6">
        <v>4</v>
      </c>
    </row>
    <row r="7" spans="1:6" x14ac:dyDescent="0.25">
      <c r="A7" t="s">
        <v>68</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pane ySplit="1" topLeftCell="A2" activePane="bottomLeft" state="frozen"/>
      <selection pane="bottomLeft" activeCell="F13" sqref="F13"/>
    </sheetView>
  </sheetViews>
  <sheetFormatPr defaultRowHeight="15" x14ac:dyDescent="0.25"/>
  <cols>
    <col min="1" max="1" width="50.7109375" style="7" customWidth="1"/>
    <col min="2" max="2" width="11.5703125" style="32" bestFit="1" customWidth="1"/>
    <col min="3" max="4" width="14.42578125" style="32" customWidth="1"/>
    <col min="5" max="5" width="12.85546875" style="46" bestFit="1" customWidth="1"/>
    <col min="6" max="6" width="13.140625" style="17" bestFit="1" customWidth="1"/>
    <col min="7" max="7" width="16.85546875" style="17" bestFit="1" customWidth="1"/>
    <col min="8" max="8" width="12.7109375" style="32" bestFit="1" customWidth="1"/>
    <col min="10" max="10" width="11.7109375" bestFit="1" customWidth="1"/>
    <col min="11" max="11" width="11.28515625" bestFit="1" customWidth="1"/>
  </cols>
  <sheetData>
    <row r="1" spans="1:8" s="5" customFormat="1" ht="60" x14ac:dyDescent="0.25">
      <c r="A1" s="54" t="s">
        <v>139</v>
      </c>
      <c r="B1" s="54" t="s">
        <v>38</v>
      </c>
      <c r="C1" s="54" t="s">
        <v>39</v>
      </c>
      <c r="D1" s="54" t="s">
        <v>40</v>
      </c>
      <c r="E1" s="56" t="s">
        <v>41</v>
      </c>
      <c r="F1" s="54" t="s">
        <v>29</v>
      </c>
      <c r="G1" s="54" t="s">
        <v>30</v>
      </c>
      <c r="H1" s="54" t="s">
        <v>43</v>
      </c>
    </row>
    <row r="2" spans="1:8" s="5" customFormat="1" x14ac:dyDescent="0.25">
      <c r="A2" s="7"/>
      <c r="B2" s="29"/>
      <c r="C2" s="29"/>
      <c r="D2" s="29"/>
      <c r="E2" s="45"/>
      <c r="F2" s="16"/>
      <c r="G2" s="16"/>
      <c r="H2" s="29"/>
    </row>
  </sheetData>
  <sheetProtection password="CE09" sheet="1" objects="1" scenarios="1" selectLockedCells="1"/>
  <dataValidations count="6">
    <dataValidation type="whole" showInputMessage="1" errorTitle="Invalid Entry" error="Enter a whole number." promptTitle="Required Field" prompt="Enter thousand cubic feet as a whole number." sqref="B2:B1048576">
      <formula1>1</formula1>
      <formula2>9.99999999999999E+21</formula2>
    </dataValidation>
    <dataValidation type="whole" showInputMessage="1" showErrorMessage="1" errorTitle="Invalid Entry" error="Enter a whole number between 1 and 99,999,999." promptTitle="Required Field" prompt="Enter million standard cubic feet per day as a whole number between 1 and 99,999,999" sqref="C2:C1048576">
      <formula1>1</formula1>
      <formula2>99999999</formula2>
    </dataValidation>
    <dataValidation type="decimal" showInputMessage="1" showErrorMessage="1" errorTitle="Invalid Entry" error="Enter a decimal number." promptTitle="Required Field" prompt="Enter gallons per minute as a decimal number." sqref="E2:E1048576">
      <formula1>0</formula1>
      <formula2>9.99999999999999E+27</formula2>
    </dataValidation>
    <dataValidation showInputMessage="1" errorTitle="Invalid Entry" error="Enter Hours as whole number between 1 and (days between Start Date and End Date) * 24._x000a_Also make sure your Start Date is before your End Date." promptTitle="Required Field" prompt="Enter Hours as whole number." sqref="D3:D1048576"/>
    <dataValidation type="whole" showInputMessage="1" showErrorMessage="1" errorTitle="Invalid Entry" error="If you choose &quot;Y&quot; for Controlled then please enter Hours  as whole number." promptTitle="Required if: Controlled = Y" prompt="If you choose &quot;Y&quot; for Controlled then please enter Hours  as whole number." sqref="H2:H1048576">
      <formula1>0</formula1>
      <formula2>9.99999999999999E+35</formula2>
    </dataValidation>
    <dataValidation type="whole" errorStyle="information" showInputMessage="1" showErrorMessage="1" errorTitle="Invalid Entry" error="Enter Hours as whole number between 1 and (days between Start Date and End Date) * 24._x000a_Also make sure your Start Date is before your End Date." promptTitle="Required Field" prompt="Enter Hours as whole number." sqref="D2">
      <formula1>0</formula1>
      <formula2>9.99999999999999E+35</formula2>
    </dataValidation>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5">
        <x14:dataValidation type="list" showInputMessage="1" showErrorMessage="1" errorTitle="Invalid Entry" error="Select from list of options." promptTitle="Required Field" prompt="Select from list of options.">
          <x14:formula1>
            <xm:f>YesNo!$A$2:$A$3</xm:f>
          </x14:formula1>
          <xm:sqref>F2:F1048576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A1156:A1048576</xm:sqref>
        </x14:dataValidation>
        <x14:dataValidation type="list" showInputMessage="1" showErrorMessage="1" errorTitle="invalid Entry" error="Select from list of options." promptTitle="Required Field" prompt="Select from list of options.">
          <x14:formula1>
            <xm:f>YesNo!$A$2:$A$3</xm:f>
          </x14:formula1>
          <xm:sqref>F2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G1:G1048576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Source ID-Name tab on this spreadsheet.">
          <x14:formula1>
            <xm:f>'Source ID-Name'!$A$2:$A$9998</xm:f>
          </x14:formula1>
          <xm:sqref>A2:A1155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workbookViewId="0">
      <pane ySplit="1" topLeftCell="A2" activePane="bottomLeft" state="frozen"/>
      <selection activeCell="B1" sqref="B1"/>
      <selection pane="bottomLeft" activeCell="A2" sqref="A2"/>
    </sheetView>
  </sheetViews>
  <sheetFormatPr defaultRowHeight="15" x14ac:dyDescent="0.25"/>
  <cols>
    <col min="1" max="1" width="50.7109375" style="7" customWidth="1"/>
    <col min="2" max="2" width="11.5703125" style="32" bestFit="1" customWidth="1"/>
    <col min="3" max="4" width="14.42578125" style="32" customWidth="1"/>
    <col min="5" max="5" width="10.140625" style="32" customWidth="1"/>
    <col min="6" max="6" width="12.85546875" style="32" bestFit="1" customWidth="1"/>
    <col min="7" max="7" width="13.140625" style="17" bestFit="1" customWidth="1"/>
    <col min="8" max="8" width="16.85546875" style="17" bestFit="1" customWidth="1"/>
    <col min="9" max="9" width="12.7109375" style="32" bestFit="1" customWidth="1"/>
    <col min="11" max="11" width="11.7109375" bestFit="1" customWidth="1"/>
    <col min="12" max="12" width="11.28515625" bestFit="1" customWidth="1"/>
  </cols>
  <sheetData>
    <row r="1" spans="1:9" s="5" customFormat="1" ht="60" x14ac:dyDescent="0.25">
      <c r="A1" s="54" t="s">
        <v>139</v>
      </c>
      <c r="B1" s="54" t="s">
        <v>38</v>
      </c>
      <c r="C1" s="54" t="s">
        <v>42</v>
      </c>
      <c r="D1" s="54" t="s">
        <v>27</v>
      </c>
      <c r="E1" s="54" t="s">
        <v>130</v>
      </c>
      <c r="F1" s="54" t="s">
        <v>78</v>
      </c>
      <c r="G1" s="54" t="s">
        <v>29</v>
      </c>
      <c r="H1" s="54" t="s">
        <v>30</v>
      </c>
      <c r="I1" s="54" t="s">
        <v>80</v>
      </c>
    </row>
    <row r="2" spans="1:9" s="5" customFormat="1" x14ac:dyDescent="0.25">
      <c r="A2" s="7"/>
      <c r="B2" s="29"/>
      <c r="C2" s="29"/>
      <c r="D2" s="29"/>
      <c r="E2" s="29"/>
      <c r="F2" s="29"/>
      <c r="G2" s="16"/>
      <c r="H2" s="16"/>
      <c r="I2" s="29"/>
    </row>
  </sheetData>
  <sheetProtection password="CE09" sheet="1" objects="1" scenarios="1" selectLockedCells="1"/>
  <dataValidations count="7">
    <dataValidation type="whole" showInputMessage="1" showErrorMessage="1" errorTitle="Invalid Entry" error="Enter a whole number between 1 and 999." promptTitle="Required Field" prompt="Enter the number of devices as a whole number." sqref="E2:E1048576">
      <formula1>0</formula1>
      <formula2>9999999999999</formula2>
    </dataValidation>
    <dataValidation type="whole" showInputMessage="1" showErrorMessage="1" errorTitle="Invalid Entry" error="Enter a whole number." promptTitle="Required Field" prompt="Enter thousand cubic feet as a whole number." sqref="B2:B1048576">
      <formula1>0</formula1>
      <formula2>9.99999999999999E+26</formula2>
    </dataValidation>
    <dataValidation type="whole" showInputMessage="1" showErrorMessage="1" errorTitle="Invalid Entry" error="Enter a whole number." promptTitle="Required Field" prompt="Enter barrels as a whole number." sqref="C2:C1048576">
      <formula1>0</formula1>
      <formula2>9.99999999999999E+23</formula2>
    </dataValidation>
    <dataValidation type="whole" showInputMessage="1" errorTitle="Invalid Entry" error="Enter Hours as whole number between 1 and 365." promptTitle="Required Field" prompt="Enter Hours as whole number." sqref="F4:F1048576">
      <formula1>1</formula1>
      <formula2>9.99999999999999E+26</formula2>
    </dataValidation>
    <dataValidation type="whole" showInputMessage="1" errorTitle="Invalid Entry" error="If you choose &quot;Y&quot; for Controlled then please enter Hours as whole number." promptTitle="Required if: Controlled = Y" prompt="If you choose &quot;Y&quot; for Controlled then please enter Hours as whole number." sqref="I2:I1048576">
      <formula1>1</formula1>
      <formula2>999999999999999000000</formula2>
    </dataValidation>
    <dataValidation type="whole" errorStyle="information" showInputMessage="1" errorTitle="Invalid Entry" error="Enter Hours as whole number between 1 and 365." promptTitle="Required Field" prompt="Enter Hours as whole number." sqref="F2">
      <formula1>0</formula1>
      <formula2>9.99999999999999E+30</formula2>
    </dataValidation>
    <dataValidation type="whole" showInputMessage="1" errorTitle="Invalid Entry" error="Enter Hours as whole number between 1 and 365." promptTitle="Required Field" prompt="Enter Hours as whole number." sqref="F3">
      <formula1>0</formula1>
      <formula2>9.99999999999999E+21</formula2>
    </dataValidation>
  </dataValidations>
  <pageMargins left="0.7" right="0.7" top="0.75" bottom="0.75" header="0.3" footer="0.3"/>
  <pageSetup scale="93" fitToHeight="0" orientation="landscape" r:id="rId1"/>
  <extLst>
    <ext xmlns:x14="http://schemas.microsoft.com/office/spreadsheetml/2009/9/main" uri="{CCE6A557-97BC-4b89-ADB6-D9C93CAAB3DF}">
      <x14:dataValidations xmlns:xm="http://schemas.microsoft.com/office/excel/2006/main" count="6">
        <x14:dataValidation type="list" showInputMessage="1" showErrorMessage="1" errorTitle="Invalid Entry" error="Select from list of options." promptTitle="Required Field" prompt="Select from list of options.">
          <x14:formula1>
            <xm:f>YesNo!$A$2:$A$3</xm:f>
          </x14:formula1>
          <xm:sqref>G2:G1048576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n air permit from the list. If the well or pad isn't available, please add it to the list on the &quot;Station Inventory&quot; Tab">
          <x14:formula1>
            <xm:f>'Source ID-Name'!$A$2:$A$9998</xm:f>
          </x14:formula1>
          <xm:sqref>A1456:A1048576</xm:sqref>
        </x14:dataValidation>
        <x14:dataValidation type="list" showInputMessage="1" showErrorMessage="1" errorTitle="Invalid Entry" error="Select an item from the list." promptTitle="Required Field" prompt="Select Unit Type from dropdown list.">
          <x14:formula1>
            <xm:f>PneumaticDeviceUnitTypes!$A$1:$A$3</xm:f>
          </x14:formula1>
          <xm:sqref>D2:D1048576</xm:sqref>
        </x14:dataValidation>
        <x14:dataValidation type="list" showInputMessage="1" showErrorMessage="1" errorTitle="invalid Entry" error="Select from list of options." promptTitle="Required Field" prompt="Select from list of options.">
          <x14:formula1>
            <xm:f>YesNo!$A$2:$A$3</xm:f>
          </x14:formula1>
          <xm:sqref>G2</xm:sqref>
        </x14:dataValidation>
        <x14:dataValidation type="list" allowBlank="1" showInputMessage="1" showErrorMessage="1" errorTitle="Invalid Entry" error="If you choose &quot;Y&quot; for Controlled then please select an option from list of options." promptTitle="Required if: Controlled = Y" prompt="If you choose &quot;Y&quot; for Controlled then please select an option from list of options.">
          <x14:formula1>
            <xm:f>ControlTypes!$A$3:$A$5</xm:f>
          </x14:formula1>
          <xm:sqref>H2:H1048576</xm:sqref>
        </x14:dataValidation>
        <x14:dataValidation type="list" showInputMessage="1" showErrorMessage="1" errorTitle="Invalid Entry" error="Select an air permit from the list. If the well or pad isn't available, please add it to the list on the &quot;Station Inventory&quot; Tab" promptTitle="Required Field" prompt="Select a source from the list. If the source isn't available, please add it to the list on the &quot;Source ID-Name&quot; Tab.">
          <x14:formula1>
            <xm:f>'Source ID-Name'!$A$2:$A$9998</xm:f>
          </x14:formula1>
          <xm:sqref>A2:A1455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vt:i4>
      </vt:variant>
    </vt:vector>
  </HeadingPairs>
  <TitlesOfParts>
    <vt:vector size="24" baseType="lpstr">
      <vt:lpstr>Summary</vt:lpstr>
      <vt:lpstr>Source ID-Name</vt:lpstr>
      <vt:lpstr>Pigging Operations</vt:lpstr>
      <vt:lpstr>Stationary Engines</vt:lpstr>
      <vt:lpstr>Heaters - Reboilers</vt:lpstr>
      <vt:lpstr>Tanks - Vessels</vt:lpstr>
      <vt:lpstr>Fuels</vt:lpstr>
      <vt:lpstr>Dehys</vt:lpstr>
      <vt:lpstr>Pneumatic Devices</vt:lpstr>
      <vt:lpstr>Venting - Blowdowns</vt:lpstr>
      <vt:lpstr>Drill Rigs</vt:lpstr>
      <vt:lpstr>Completions - Workovers</vt:lpstr>
      <vt:lpstr>Fugitives</vt:lpstr>
      <vt:lpstr>FugitiveLists</vt:lpstr>
      <vt:lpstr>StorageUnits</vt:lpstr>
      <vt:lpstr>ControlTypes</vt:lpstr>
      <vt:lpstr>YesNo</vt:lpstr>
      <vt:lpstr>DrillingFuels</vt:lpstr>
      <vt:lpstr>PneumaticDeviceUnitTypes</vt:lpstr>
      <vt:lpstr>Pigging Type</vt:lpstr>
      <vt:lpstr>'Stationary Engines'!AIMS_Source_ID___Source_Name</vt:lpstr>
      <vt:lpstr>Control_Type</vt:lpstr>
      <vt:lpstr>'Pigging Operations'!Pigging_Type</vt:lpstr>
      <vt:lpstr>Source_ID_Name</vt:lpstr>
    </vt:vector>
  </TitlesOfParts>
  <Company>Commonwealth of Pennsylvania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Karl</dc:creator>
  <cp:lastModifiedBy>Windows User</cp:lastModifiedBy>
  <cp:lastPrinted>2015-08-05T14:26:31Z</cp:lastPrinted>
  <dcterms:created xsi:type="dcterms:W3CDTF">2011-12-01T11:41:21Z</dcterms:created>
  <dcterms:modified xsi:type="dcterms:W3CDTF">2016-11-18T19:38:08Z</dcterms:modified>
</cp:coreProperties>
</file>