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7400" windowHeight="11505"/>
  </bookViews>
  <sheets>
    <sheet name="Emissions Totals by County" sheetId="1" r:id="rId1"/>
  </sheets>
  <definedNames>
    <definedName name="_xlnm.Print_Area" localSheetId="0">'Emissions Totals by County'!$A$2:$N$40</definedName>
  </definedNames>
  <calcPr calcId="14562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<sst xmlns="http://schemas.openxmlformats.org/spreadsheetml/2006/main" count="55" uniqueCount="55">
  <si>
    <t>2011 Unconventional Emissions</t>
  </si>
  <si>
    <t xml:space="preserve">                                                                                                                                                                            </t>
  </si>
  <si>
    <t xml:space="preserve"> Total Emissions (Tons)</t>
  </si>
  <si>
    <t>CO</t>
  </si>
  <si>
    <t xml:space="preserve">NOx </t>
  </si>
  <si>
    <t>PM-10</t>
  </si>
  <si>
    <t>PM-2.5</t>
  </si>
  <si>
    <t>VOC</t>
  </si>
  <si>
    <t>Benzene</t>
  </si>
  <si>
    <t>Ethyl Benzene</t>
  </si>
  <si>
    <t>Formal dehyde</t>
  </si>
  <si>
    <t>n-Hexane</t>
  </si>
  <si>
    <t>Toluene</t>
  </si>
  <si>
    <t>Xylenes</t>
  </si>
  <si>
    <t>County Emissions</t>
  </si>
  <si>
    <t xml:space="preserve">SOx </t>
  </si>
  <si>
    <t>2,2,4-Trimethyl pentane</t>
  </si>
  <si>
    <t>Allegheny</t>
  </si>
  <si>
    <t>Armstrong</t>
  </si>
  <si>
    <t>Beaver</t>
  </si>
  <si>
    <t>Blair</t>
  </si>
  <si>
    <t>Bradford</t>
  </si>
  <si>
    <t>Butler</t>
  </si>
  <si>
    <t>Cambria</t>
  </si>
  <si>
    <t>Cameron</t>
  </si>
  <si>
    <t>Centre</t>
  </si>
  <si>
    <t>Clarion</t>
  </si>
  <si>
    <t>Clearfield</t>
  </si>
  <si>
    <t>Clinton</t>
  </si>
  <si>
    <t>Columbia</t>
  </si>
  <si>
    <t>Crawford</t>
  </si>
  <si>
    <t>Elk</t>
  </si>
  <si>
    <t>Erie</t>
  </si>
  <si>
    <t>Fayette</t>
  </si>
  <si>
    <t>Forest</t>
  </si>
  <si>
    <t>Greene</t>
  </si>
  <si>
    <t>Huntingdon</t>
  </si>
  <si>
    <t>Indiana</t>
  </si>
  <si>
    <t>Jefferson</t>
  </si>
  <si>
    <t>Lackawanna</t>
  </si>
  <si>
    <t>Lawrence</t>
  </si>
  <si>
    <t>Lycoming</t>
  </si>
  <si>
    <t>McKean</t>
  </si>
  <si>
    <t>Mercer</t>
  </si>
  <si>
    <t>Potter</t>
  </si>
  <si>
    <t>Somerset</t>
  </si>
  <si>
    <t>Sullivan</t>
  </si>
  <si>
    <t>Susquehanna</t>
  </si>
  <si>
    <t>Tioga</t>
  </si>
  <si>
    <t>Venango</t>
  </si>
  <si>
    <t>Warren</t>
  </si>
  <si>
    <t>Washington</t>
  </si>
  <si>
    <t>Westmoreland</t>
  </si>
  <si>
    <t>Wyoming</t>
  </si>
  <si>
    <t>County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</si>
</sst>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49" fontId="1" fillId="2" borderId="0" xfId="0" applyNumberFormat="1" applyFont="1" applyFill="1" applyBorder="1" applyAlignment="1" applyProtection="1">
      <alignment horizontal="left"/>
    </xf>
    <xf numFmtId="3" fontId="1" fillId="3" borderId="0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3" fontId="2" fillId="4" borderId="1" xfId="0" applyNumberFormat="1" applyFont="1" applyFill="1" applyBorder="1" applyAlignment="1" applyProtection="1">
      <alignment horizontal="right" wrapText="1"/>
    </xf>
    <xf numFmtId="164" fontId="2" fillId="4" borderId="1" xfId="0" applyNumberFormat="1" applyFont="1" applyFill="1" applyBorder="1" applyAlignment="1" applyProtection="1">
      <alignment horizontal="right" wrapText="1"/>
    </xf>
    <xf numFmtId="164" fontId="2" fillId="4" borderId="1" xfId="0" applyNumberFormat="1" applyFont="1" applyFill="1" applyBorder="1" applyAlignment="1" applyProtection="1">
      <alignment horizontal="center" wrapText="1"/>
    </xf>
    <xf numFmtId="3" fontId="3" fillId="0" borderId="1" xfId="0" applyNumberFormat="1" applyFont="1" applyBorder="1"/>
    <xf numFmtId="164" fontId="3" fillId="0" borderId="1" xfId="0" applyNumberFormat="1" applyFont="1" applyBorder="1"/>
    <xf numFmtId="49" fontId="1" fillId="5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0" xfId="0" applyNumberFormat="1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49" fontId="1" fillId="5" borderId="2" xfId="0" applyNumberFormat="1" applyFont="1" applyFill="1" applyBorder="1" applyAlignment="1" applyProtection="1">
      <alignment horizontal="center"/>
      <protection locked="0"/>
    </xf>
    <xf numFmtId="3" fontId="1" fillId="6" borderId="2" xfId="0" applyNumberFormat="1" applyFont="1" applyFill="1" applyBorder="1" applyProtection="1">
      <protection locked="0"/>
    </xf>
    <xf numFmtId="164" fontId="1" fillId="6" borderId="2" xfId="0" applyNumberFormat="1" applyFont="1" applyFill="1" applyBorder="1" applyProtection="1">
      <protection locked="0"/>
    </xf>
  </cellXfs>
  <cellStyles count="5">
    <cellStyle name="Normal" xfId="0" builtinId="0"/>
    <cellStyle name="Normal 2" xfId="1"/>
    <cellStyle name="Normal 3" xfId="2"/>
    <cellStyle name="Normal 4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Layout" zoomScaleNormal="100" workbookViewId="0">
      <selection activeCell="A6" sqref="A6"/>
    </sheetView>
  </sheetViews>
  <sheetFormatPr defaultRowHeight="15" x14ac:dyDescent="0.25"/>
  <cols>
    <col min="1" max="1" width="28.42578125" style="14" customWidth="1"/>
    <col min="2" max="2" width="10" style="15" customWidth="1"/>
    <col min="3" max="3" width="10.28515625" style="15" customWidth="1"/>
    <col min="4" max="4" width="8.42578125" style="15" customWidth="1"/>
    <col min="5" max="5" width="9.28515625" style="15" customWidth="1"/>
    <col min="6" max="6" width="8" style="15" customWidth="1"/>
    <col min="7" max="7" width="9.42578125" style="15" customWidth="1"/>
    <col min="8" max="8" width="8.5703125" style="16" customWidth="1"/>
    <col min="9" max="9" width="9" style="16" customWidth="1"/>
    <col min="10" max="10" width="7.5703125" style="16" customWidth="1"/>
    <col min="11" max="11" width="9.28515625" style="16" customWidth="1"/>
    <col min="12" max="12" width="9.42578125" style="16" customWidth="1"/>
    <col min="13" max="13" width="8.28515625" style="16" customWidth="1"/>
    <col min="14" max="14" width="10.140625" style="16" customWidth="1"/>
    <col min="15" max="16384" width="9.140625" style="6"/>
  </cols>
  <sheetData>
    <row r="1" spans="1:14" ht="19.5" customHeight="1" x14ac:dyDescent="0.25">
      <c r="A1" s="1" t="s">
        <v>0</v>
      </c>
      <c r="B1" s="2" t="s">
        <v>1</v>
      </c>
      <c r="C1" s="2"/>
      <c r="D1" s="3"/>
      <c r="E1" s="3"/>
      <c r="F1" s="3"/>
      <c r="G1" s="3"/>
      <c r="H1" s="4" t="s">
        <v>2</v>
      </c>
      <c r="I1" s="4"/>
      <c r="J1" s="4"/>
      <c r="K1" s="5"/>
      <c r="L1" s="5"/>
      <c r="M1" s="5"/>
      <c r="N1" s="5"/>
    </row>
    <row r="2" spans="1:14" ht="44.25" customHeight="1" x14ac:dyDescent="0.25">
      <c r="A2" s="12" t="s">
        <v>14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15</v>
      </c>
      <c r="G2" s="7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8" t="s">
        <v>12</v>
      </c>
      <c r="M2" s="8" t="s">
        <v>13</v>
      </c>
      <c r="N2" s="9" t="s">
        <v>16</v>
      </c>
    </row>
    <row r="3" spans="1:14" ht="13.5" customHeight="1" x14ac:dyDescent="0.25">
      <c r="A3" s="13" t="s">
        <v>17</v>
      </c>
      <c r="B3" s="10">
        <v>1.3649099999999998</v>
      </c>
      <c r="C3" s="10">
        <v>7.19292</v>
      </c>
      <c r="D3" s="10">
        <v>0.24545999999999998</v>
      </c>
      <c r="E3" s="10">
        <v>0.23810999999999999</v>
      </c>
      <c r="F3" s="10">
        <v>7.0399999999999994E-3</v>
      </c>
      <c r="G3" s="10">
        <v>0.39227000000000001</v>
      </c>
      <c r="H3" s="11">
        <v>4.1700000000000001E-3</v>
      </c>
      <c r="I3" s="11">
        <v>9.3999999999999997E-4</v>
      </c>
      <c r="J3" s="11">
        <v>3.6999999999999999E-4</v>
      </c>
      <c r="K3" s="11">
        <v>2.7799999999999999E-3</v>
      </c>
      <c r="L3" s="11">
        <v>2.65E-3</v>
      </c>
      <c r="M3" s="11">
        <v>1.7799999999999999E-3</v>
      </c>
      <c r="N3" s="11">
        <v>4.7999999999999996E-4</v>
      </c>
    </row>
    <row r="4" spans="1:14" ht="13.5" customHeight="1" x14ac:dyDescent="0.25">
      <c r="A4" s="13" t="s">
        <v>18</v>
      </c>
      <c r="B4" s="10">
        <v>81.531009999999995</v>
      </c>
      <c r="C4" s="10">
        <v>209.63003</v>
      </c>
      <c r="D4" s="10">
        <v>25.159039999999997</v>
      </c>
      <c r="E4" s="10">
        <v>4.7759399999999994</v>
      </c>
      <c r="F4" s="10">
        <v>5.0278299999999998</v>
      </c>
      <c r="G4" s="10">
        <v>19.591687</v>
      </c>
      <c r="H4" s="11">
        <v>0.70585999999999993</v>
      </c>
      <c r="I4" s="11">
        <v>0.22475999999999999</v>
      </c>
      <c r="J4" s="11">
        <v>2.4448799999999999</v>
      </c>
      <c r="K4" s="11">
        <v>0.154006</v>
      </c>
      <c r="L4" s="11">
        <v>1.791957</v>
      </c>
      <c r="M4" s="11">
        <v>0.54145500000000002</v>
      </c>
      <c r="N4" s="11">
        <v>0.109066</v>
      </c>
    </row>
    <row r="5" spans="1:14" ht="13.5" customHeight="1" x14ac:dyDescent="0.25">
      <c r="A5" s="13" t="s">
        <v>19</v>
      </c>
      <c r="B5" s="10">
        <v>26.467649999999999</v>
      </c>
      <c r="C5" s="10">
        <v>30.13983</v>
      </c>
      <c r="D5" s="10">
        <v>0.94264999999999999</v>
      </c>
      <c r="E5" s="10">
        <v>0.94264999999999999</v>
      </c>
      <c r="F5" s="10">
        <v>5.2400000000000002E-2</v>
      </c>
      <c r="G5" s="10">
        <v>39.228529999999999</v>
      </c>
      <c r="H5" s="11">
        <v>3.9390000000000001E-2</v>
      </c>
      <c r="I5" s="11">
        <v>4.299E-2</v>
      </c>
      <c r="J5" s="11">
        <v>7.1000000000000002E-4</v>
      </c>
      <c r="K5" s="11">
        <v>0.68969999999999998</v>
      </c>
      <c r="L5" s="11">
        <v>5.3179999999999998E-2</v>
      </c>
      <c r="M5" s="11">
        <v>6.0829999999999995E-2</v>
      </c>
      <c r="N5" s="11">
        <v>0</v>
      </c>
    </row>
    <row r="6" spans="1:14" ht="13.5" customHeight="1" x14ac:dyDescent="0.25">
      <c r="A6" s="13" t="s">
        <v>20</v>
      </c>
      <c r="B6" s="10">
        <v>5.0399500000000002</v>
      </c>
      <c r="C6" s="10">
        <v>3.8177499999999998</v>
      </c>
      <c r="D6" s="10">
        <v>9.4629999999999992E-2</v>
      </c>
      <c r="E6" s="10">
        <v>9.4629999999999992E-2</v>
      </c>
      <c r="F6" s="10">
        <v>7.891999999999999E-2</v>
      </c>
      <c r="G6" s="10">
        <v>0.16988</v>
      </c>
      <c r="H6" s="11">
        <v>1.2199999999999999E-3</v>
      </c>
      <c r="I6" s="11">
        <v>0</v>
      </c>
      <c r="J6" s="11">
        <v>2.5000000000000001E-4</v>
      </c>
      <c r="K6" s="11">
        <v>1.6000000000000001E-3</v>
      </c>
      <c r="L6" s="11">
        <v>4.4999999999999999E-4</v>
      </c>
      <c r="M6" s="11">
        <v>3.1E-4</v>
      </c>
      <c r="N6" s="11">
        <v>0</v>
      </c>
    </row>
    <row r="7" spans="1:14" ht="13.5" customHeight="1" x14ac:dyDescent="0.25">
      <c r="A7" s="13" t="s">
        <v>21</v>
      </c>
      <c r="B7" s="10">
        <v>1530.5159900000001</v>
      </c>
      <c r="C7" s="10">
        <v>2628.5517599999998</v>
      </c>
      <c r="D7" s="10">
        <v>91.603319999999997</v>
      </c>
      <c r="E7" s="10">
        <v>84.438119999999998</v>
      </c>
      <c r="F7" s="10">
        <v>30.051639999999999</v>
      </c>
      <c r="G7" s="10">
        <v>317.87531000000001</v>
      </c>
      <c r="H7" s="11">
        <v>1.2409289999999999</v>
      </c>
      <c r="I7" s="11">
        <v>0.90547999999999995</v>
      </c>
      <c r="J7" s="11">
        <v>28.603919999999999</v>
      </c>
      <c r="K7" s="11">
        <v>0.87168299999999999</v>
      </c>
      <c r="L7" s="11">
        <v>1.0782239999999998</v>
      </c>
      <c r="M7" s="11">
        <v>1.453748</v>
      </c>
      <c r="N7" s="11">
        <v>4.7376999999999996E-2</v>
      </c>
    </row>
    <row r="8" spans="1:14" ht="13.5" customHeight="1" x14ac:dyDescent="0.25">
      <c r="A8" s="13" t="s">
        <v>22</v>
      </c>
      <c r="B8" s="10">
        <v>185.13842</v>
      </c>
      <c r="C8" s="10">
        <v>527.34513000000004</v>
      </c>
      <c r="D8" s="10">
        <v>20.89038</v>
      </c>
      <c r="E8" s="10">
        <v>22.441009999999999</v>
      </c>
      <c r="F8" s="10">
        <v>1.18458</v>
      </c>
      <c r="G8" s="10">
        <v>268.45260000000002</v>
      </c>
      <c r="H8" s="11">
        <v>1.2177829999999998</v>
      </c>
      <c r="I8" s="11">
        <v>7.692199999999999E-2</v>
      </c>
      <c r="J8" s="11">
        <v>7.89832</v>
      </c>
      <c r="K8" s="11">
        <v>9.1994469999999993</v>
      </c>
      <c r="L8" s="11">
        <v>1.5092509999999999</v>
      </c>
      <c r="M8" s="11">
        <v>2.0801210000000001</v>
      </c>
      <c r="N8" s="11">
        <v>0.83495900000000001</v>
      </c>
    </row>
    <row r="9" spans="1:14" ht="13.5" customHeight="1" x14ac:dyDescent="0.25">
      <c r="A9" s="13" t="s">
        <v>23</v>
      </c>
      <c r="B9" s="10">
        <v>0.46681</v>
      </c>
      <c r="C9" s="10">
        <v>2.1074999999999999</v>
      </c>
      <c r="D9" s="10">
        <v>7.3139999999999997E-2</v>
      </c>
      <c r="E9" s="10">
        <v>7.3139999999999997E-2</v>
      </c>
      <c r="F9" s="10">
        <v>6.0649999999999996E-2</v>
      </c>
      <c r="G9" s="10">
        <v>0.17521</v>
      </c>
      <c r="H9" s="11">
        <v>1.6199999999999999E-3</v>
      </c>
      <c r="I9" s="11">
        <v>0</v>
      </c>
      <c r="J9" s="11">
        <v>1.0399999999999999E-3</v>
      </c>
      <c r="K9" s="11">
        <v>3.8199999999999996E-3</v>
      </c>
      <c r="L9" s="11">
        <v>1.97E-3</v>
      </c>
      <c r="M9" s="11">
        <v>1.2899999999999999E-3</v>
      </c>
      <c r="N9" s="11">
        <v>2.1999999999999998E-4</v>
      </c>
    </row>
    <row r="10" spans="1:14" ht="13.5" customHeight="1" x14ac:dyDescent="0.25">
      <c r="A10" s="13" t="s">
        <v>24</v>
      </c>
      <c r="B10" s="10">
        <v>27.838039999999999</v>
      </c>
      <c r="C10" s="10">
        <v>124.70459</v>
      </c>
      <c r="D10" s="10">
        <v>6.2965900000000001</v>
      </c>
      <c r="E10" s="10">
        <v>0.39035999999999998</v>
      </c>
      <c r="F10" s="10">
        <v>4.1949899999999998</v>
      </c>
      <c r="G10" s="10">
        <v>7.9616400000000001</v>
      </c>
      <c r="H10" s="11">
        <v>4.199E-2</v>
      </c>
      <c r="I10" s="11">
        <v>0</v>
      </c>
      <c r="J10" s="11">
        <v>1.8679999999999999E-2</v>
      </c>
      <c r="K10" s="11">
        <v>3.354E-2</v>
      </c>
      <c r="L10" s="11">
        <v>3.576E-2</v>
      </c>
      <c r="M10" s="11">
        <v>2.4500000000000001E-2</v>
      </c>
      <c r="N10" s="11">
        <v>3.2799999999999999E-3</v>
      </c>
    </row>
    <row r="11" spans="1:14" ht="13.5" customHeight="1" x14ac:dyDescent="0.25">
      <c r="A11" s="13" t="s">
        <v>25</v>
      </c>
      <c r="B11" s="10">
        <v>45.59854</v>
      </c>
      <c r="C11" s="10">
        <v>132.80202</v>
      </c>
      <c r="D11" s="10">
        <v>2.9008400000000001</v>
      </c>
      <c r="E11" s="10">
        <v>2.8446599999999997</v>
      </c>
      <c r="F11" s="10">
        <v>0.62922999999999996</v>
      </c>
      <c r="G11" s="10">
        <v>22.101319999999998</v>
      </c>
      <c r="H11" s="11">
        <v>3.8600000000000002E-2</v>
      </c>
      <c r="I11" s="11">
        <v>1.111E-2</v>
      </c>
      <c r="J11" s="11">
        <v>0.11427999999999999</v>
      </c>
      <c r="K11" s="11">
        <v>0.11728999999999999</v>
      </c>
      <c r="L11" s="11">
        <v>0.18230000000000002</v>
      </c>
      <c r="M11" s="11">
        <v>1.03E-2</v>
      </c>
      <c r="N11" s="11">
        <v>3.3790000000000001E-2</v>
      </c>
    </row>
    <row r="12" spans="1:14" ht="13.5" customHeight="1" x14ac:dyDescent="0.25">
      <c r="A12" s="13" t="s">
        <v>26</v>
      </c>
      <c r="B12" s="10">
        <v>43.809809999999999</v>
      </c>
      <c r="C12" s="10">
        <v>55.897759999999998</v>
      </c>
      <c r="D12" s="10">
        <v>3.1231199999999997</v>
      </c>
      <c r="E12" s="10">
        <v>2.2062499999999998</v>
      </c>
      <c r="F12" s="10">
        <v>0.73375000000000001</v>
      </c>
      <c r="G12" s="10">
        <v>13.81419</v>
      </c>
      <c r="H12" s="11">
        <v>5.4709999999999995E-2</v>
      </c>
      <c r="I12" s="11">
        <v>4.3699999999999998E-3</v>
      </c>
      <c r="J12" s="11">
        <v>0.22083999999999998</v>
      </c>
      <c r="K12" s="11">
        <v>0.23466999999999999</v>
      </c>
      <c r="L12" s="11">
        <v>6.5449999999999994E-2</v>
      </c>
      <c r="M12" s="11">
        <v>1.7440000000000001E-2</v>
      </c>
      <c r="N12" s="11">
        <v>1.217E-2</v>
      </c>
    </row>
    <row r="13" spans="1:14" ht="13.5" customHeight="1" x14ac:dyDescent="0.25">
      <c r="A13" s="13" t="s">
        <v>27</v>
      </c>
      <c r="B13" s="10">
        <v>66.644449999999992</v>
      </c>
      <c r="C13" s="10">
        <v>287.80392000000001</v>
      </c>
      <c r="D13" s="10">
        <v>11.269400000000001</v>
      </c>
      <c r="E13" s="10">
        <v>9.4633199999999995</v>
      </c>
      <c r="F13" s="10">
        <v>0.27144000000000001</v>
      </c>
      <c r="G13" s="10">
        <v>37.978857999999995</v>
      </c>
      <c r="H13" s="11">
        <v>0.163881</v>
      </c>
      <c r="I13" s="11">
        <v>6.3399999999999993E-3</v>
      </c>
      <c r="J13" s="11">
        <v>2.93072</v>
      </c>
      <c r="K13" s="11">
        <v>0.11849899999999999</v>
      </c>
      <c r="L13" s="11">
        <v>0.103629</v>
      </c>
      <c r="M13" s="11">
        <v>5.9545000000000001E-2</v>
      </c>
      <c r="N13" s="11">
        <v>2.3427E-2</v>
      </c>
    </row>
    <row r="14" spans="1:14" ht="13.5" customHeight="1" x14ac:dyDescent="0.25">
      <c r="A14" s="13" t="s">
        <v>28</v>
      </c>
      <c r="B14" s="10">
        <v>54.444789999999998</v>
      </c>
      <c r="C14" s="10">
        <v>216.05100999999999</v>
      </c>
      <c r="D14" s="10">
        <v>6.4781699999999995</v>
      </c>
      <c r="E14" s="10">
        <v>6.3473499999999996</v>
      </c>
      <c r="F14" s="10">
        <v>1.27582</v>
      </c>
      <c r="G14" s="10">
        <v>18.574439999999999</v>
      </c>
      <c r="H14" s="11">
        <v>0.11792999999999999</v>
      </c>
      <c r="I14" s="11">
        <v>1.1999999999999999E-4</v>
      </c>
      <c r="J14" s="11">
        <v>0.14985999999999999</v>
      </c>
      <c r="K14" s="11">
        <v>6.658E-2</v>
      </c>
      <c r="L14" s="11">
        <v>0.58116000000000001</v>
      </c>
      <c r="M14" s="11">
        <v>3.0700000000000002E-2</v>
      </c>
      <c r="N14" s="11">
        <v>9.6999999999999994E-4</v>
      </c>
    </row>
    <row r="15" spans="1:14" ht="13.5" customHeight="1" x14ac:dyDescent="0.25">
      <c r="A15" s="13" t="s">
        <v>29</v>
      </c>
      <c r="B15" s="10">
        <v>7.3418399999999995</v>
      </c>
      <c r="C15" s="10">
        <v>24.828679999999999</v>
      </c>
      <c r="D15" s="10">
        <v>1.0947199999999999</v>
      </c>
      <c r="E15" s="10">
        <v>1.0833699999999999</v>
      </c>
      <c r="F15" s="10">
        <v>0.54515000000000002</v>
      </c>
      <c r="G15" s="10">
        <v>2.1975199999999999</v>
      </c>
      <c r="H15" s="11">
        <v>1.0619999999999999E-2</v>
      </c>
      <c r="I15" s="11">
        <v>1.8499999999999999E-3</v>
      </c>
      <c r="J15" s="11">
        <v>3.1000000000000003E-3</v>
      </c>
      <c r="K15" s="11">
        <v>1.213E-2</v>
      </c>
      <c r="L15" s="11">
        <v>9.75E-3</v>
      </c>
      <c r="M15" s="11">
        <v>4.4399999999999995E-3</v>
      </c>
      <c r="N15" s="11">
        <v>5.96E-3</v>
      </c>
    </row>
    <row r="16" spans="1:14" ht="13.5" customHeight="1" x14ac:dyDescent="0.25">
      <c r="A16" s="13" t="s">
        <v>30</v>
      </c>
      <c r="B16" s="10">
        <v>31.01296</v>
      </c>
      <c r="C16" s="10">
        <v>19.486449999999998</v>
      </c>
      <c r="D16" s="10">
        <v>0.64098999999999995</v>
      </c>
      <c r="E16" s="10">
        <v>0.63798999999999995</v>
      </c>
      <c r="F16" s="10">
        <v>7.1179999999999993E-2</v>
      </c>
      <c r="G16" s="10">
        <v>41.031236</v>
      </c>
      <c r="H16" s="11">
        <v>0.114326</v>
      </c>
      <c r="I16" s="11">
        <v>2.7389999999999998E-2</v>
      </c>
      <c r="J16" s="11">
        <v>5.9464099999999993</v>
      </c>
      <c r="K16" s="11">
        <v>0.89467599999999992</v>
      </c>
      <c r="L16" s="11">
        <v>0.33375199999999999</v>
      </c>
      <c r="M16" s="11">
        <v>0.23450000000000001</v>
      </c>
      <c r="N16" s="11">
        <v>3.9528000000000001E-2</v>
      </c>
    </row>
    <row r="17" spans="1:14" ht="13.5" customHeight="1" x14ac:dyDescent="0.25">
      <c r="A17" s="13" t="s">
        <v>31</v>
      </c>
      <c r="B17" s="10">
        <v>106.31113999999999</v>
      </c>
      <c r="C17" s="10">
        <v>197.05611999999999</v>
      </c>
      <c r="D17" s="10">
        <v>7.7986499999999994</v>
      </c>
      <c r="E17" s="10">
        <v>7.5588199999999999</v>
      </c>
      <c r="F17" s="10">
        <v>0.16063</v>
      </c>
      <c r="G17" s="10">
        <v>29.188243</v>
      </c>
      <c r="H17" s="11">
        <v>0.414912</v>
      </c>
      <c r="I17" s="11">
        <v>5.3679999999999999E-2</v>
      </c>
      <c r="J17" s="11">
        <v>0.28381000000000001</v>
      </c>
      <c r="K17" s="11">
        <v>0.13789899999999999</v>
      </c>
      <c r="L17" s="11">
        <v>0.63476699999999997</v>
      </c>
      <c r="M17" s="11">
        <v>0.40147699999999997</v>
      </c>
      <c r="N17" s="11">
        <v>2.2983999999999997E-2</v>
      </c>
    </row>
    <row r="18" spans="1:14" ht="13.5" customHeight="1" x14ac:dyDescent="0.25">
      <c r="A18" s="13" t="s">
        <v>32</v>
      </c>
      <c r="B18" s="10">
        <v>1.0598699999999999</v>
      </c>
      <c r="C18" s="10">
        <v>1.13645</v>
      </c>
      <c r="D18" s="10">
        <v>2.2359999999999998E-2</v>
      </c>
      <c r="E18" s="10">
        <v>3.236E-2</v>
      </c>
      <c r="F18" s="10">
        <v>1.3699999999999999E-3</v>
      </c>
      <c r="G18" s="10">
        <v>14.697134999999999</v>
      </c>
      <c r="H18" s="11">
        <v>2.4989999999999998E-2</v>
      </c>
      <c r="I18" s="11">
        <v>2.6199999999999999E-3</v>
      </c>
      <c r="J18" s="11">
        <v>0.10482999999999999</v>
      </c>
      <c r="K18" s="11">
        <v>0.111341</v>
      </c>
      <c r="L18" s="11">
        <v>8.9451000000000003E-2</v>
      </c>
      <c r="M18" s="11">
        <v>3.5320999999999998E-2</v>
      </c>
      <c r="N18" s="11">
        <v>7.6799999999999993E-3</v>
      </c>
    </row>
    <row r="19" spans="1:14" ht="13.5" customHeight="1" x14ac:dyDescent="0.25">
      <c r="A19" s="13" t="s">
        <v>33</v>
      </c>
      <c r="B19" s="10">
        <v>185.76882999999998</v>
      </c>
      <c r="C19" s="10">
        <v>442.45699000000002</v>
      </c>
      <c r="D19" s="10">
        <v>14.962779999999999</v>
      </c>
      <c r="E19" s="10">
        <v>14.962779999999999</v>
      </c>
      <c r="F19" s="10">
        <v>7.01309</v>
      </c>
      <c r="G19" s="10">
        <v>163.98105799999999</v>
      </c>
      <c r="H19" s="11">
        <v>1.1558549999999999</v>
      </c>
      <c r="I19" s="11">
        <v>8.6660000000000001E-2</v>
      </c>
      <c r="J19" s="11">
        <v>23.714679999999998</v>
      </c>
      <c r="K19" s="11">
        <v>3.1157079999999997</v>
      </c>
      <c r="L19" s="11">
        <v>1.9772129999999999</v>
      </c>
      <c r="M19" s="11">
        <v>0.66457199999999994</v>
      </c>
      <c r="N19" s="11">
        <v>0.20943699999999998</v>
      </c>
    </row>
    <row r="20" spans="1:14" ht="13.5" customHeight="1" x14ac:dyDescent="0.25">
      <c r="A20" s="13" t="s">
        <v>34</v>
      </c>
      <c r="B20" s="10">
        <v>2.256E-2</v>
      </c>
      <c r="C20" s="10">
        <v>1.72E-3</v>
      </c>
      <c r="D20" s="10">
        <v>1.5299999999999999E-3</v>
      </c>
      <c r="E20" s="10">
        <v>5.0999999999999993E-4</v>
      </c>
      <c r="F20" s="10">
        <v>1.5999999999999999E-4</v>
      </c>
      <c r="G20" s="10">
        <v>0.15056999999999998</v>
      </c>
      <c r="H20" s="11">
        <v>1.07E-3</v>
      </c>
      <c r="I20" s="11">
        <v>0</v>
      </c>
      <c r="J20" s="11">
        <v>0</v>
      </c>
      <c r="K20" s="11">
        <v>4.9199999999999999E-3</v>
      </c>
      <c r="L20" s="11">
        <v>3.4399999999999999E-3</v>
      </c>
      <c r="M20" s="11">
        <v>2.2099999999999997E-3</v>
      </c>
      <c r="N20" s="11">
        <v>4.8999999999999998E-4</v>
      </c>
    </row>
    <row r="21" spans="1:14" ht="13.5" customHeight="1" x14ac:dyDescent="0.25">
      <c r="A21" s="13" t="s">
        <v>35</v>
      </c>
      <c r="B21" s="10">
        <v>750.86383999999998</v>
      </c>
      <c r="C21" s="10">
        <v>1746.2857799999999</v>
      </c>
      <c r="D21" s="10">
        <v>82.141279999999995</v>
      </c>
      <c r="E21" s="10">
        <v>55.053190000000001</v>
      </c>
      <c r="F21" s="10">
        <v>8.1251499999999997</v>
      </c>
      <c r="G21" s="10">
        <v>227.07731899999999</v>
      </c>
      <c r="H21" s="11">
        <v>3.611653</v>
      </c>
      <c r="I21" s="11">
        <v>1.074314</v>
      </c>
      <c r="J21" s="11">
        <v>23.347429999999999</v>
      </c>
      <c r="K21" s="11">
        <v>3.3138889999999996</v>
      </c>
      <c r="L21" s="11">
        <v>8.3946290000000001</v>
      </c>
      <c r="M21" s="11">
        <v>3.4040409999999999</v>
      </c>
      <c r="N21" s="11">
        <v>0.35972299999999996</v>
      </c>
    </row>
    <row r="22" spans="1:14" ht="13.5" customHeight="1" x14ac:dyDescent="0.25">
      <c r="A22" s="13" t="s">
        <v>36</v>
      </c>
      <c r="B22" s="10">
        <v>3.1612100000000001</v>
      </c>
      <c r="C22" s="10">
        <v>16.387919999999998</v>
      </c>
      <c r="D22" s="10">
        <v>0.51905999999999997</v>
      </c>
      <c r="E22" s="10">
        <v>0.51895000000000002</v>
      </c>
      <c r="F22" s="10">
        <v>1.9979999999999998E-2</v>
      </c>
      <c r="G22" s="10">
        <v>0.68680000000000008</v>
      </c>
      <c r="H22" s="11">
        <v>4.8399999999999997E-3</v>
      </c>
      <c r="I22" s="11">
        <v>0</v>
      </c>
      <c r="J22" s="11">
        <v>5.6800000000000002E-3</v>
      </c>
      <c r="K22" s="11">
        <v>1.47E-3</v>
      </c>
      <c r="L22" s="11">
        <v>3.0000000000000001E-3</v>
      </c>
      <c r="M22" s="11">
        <v>2.0300000000000001E-3</v>
      </c>
      <c r="N22" s="11">
        <v>1.4999999999999999E-4</v>
      </c>
    </row>
    <row r="23" spans="1:14" ht="13.5" customHeight="1" x14ac:dyDescent="0.25">
      <c r="A23" s="13" t="s">
        <v>37</v>
      </c>
      <c r="B23" s="10">
        <v>95.083669999999998</v>
      </c>
      <c r="C23" s="10">
        <v>191.00200000000001</v>
      </c>
      <c r="D23" s="10">
        <v>7.9823299999999993</v>
      </c>
      <c r="E23" s="10">
        <v>7.2701799999999999</v>
      </c>
      <c r="F23" s="10">
        <v>0.80743999999999994</v>
      </c>
      <c r="G23" s="10">
        <v>57.915737</v>
      </c>
      <c r="H23" s="11">
        <v>0.43321999999999999</v>
      </c>
      <c r="I23" s="11">
        <v>9.9299999999999996E-3</v>
      </c>
      <c r="J23" s="11">
        <v>3.7513299999999998</v>
      </c>
      <c r="K23" s="11">
        <v>0.53179299999999996</v>
      </c>
      <c r="L23" s="11">
        <v>0.31594499999999998</v>
      </c>
      <c r="M23" s="11">
        <v>0.15425899999999998</v>
      </c>
      <c r="N23" s="11">
        <v>5.5521999999999995E-2</v>
      </c>
    </row>
    <row r="24" spans="1:14" ht="13.5" customHeight="1" x14ac:dyDescent="0.25">
      <c r="A24" s="13" t="s">
        <v>38</v>
      </c>
      <c r="B24" s="10">
        <v>47.000109999999999</v>
      </c>
      <c r="C24" s="10">
        <v>98.482759999999999</v>
      </c>
      <c r="D24" s="10">
        <v>3.9014000000000002</v>
      </c>
      <c r="E24" s="10">
        <v>3.1409599999999998</v>
      </c>
      <c r="F24" s="10">
        <v>2.1152799999999998</v>
      </c>
      <c r="G24" s="10">
        <v>18.092023999999999</v>
      </c>
      <c r="H24" s="11">
        <v>0.25426399999999999</v>
      </c>
      <c r="I24" s="11">
        <v>0.12936</v>
      </c>
      <c r="J24" s="11">
        <v>1.40493</v>
      </c>
      <c r="K24" s="11">
        <v>6.946999999999999E-2</v>
      </c>
      <c r="L24" s="11">
        <v>0.138206</v>
      </c>
      <c r="M24" s="11">
        <v>0.140546</v>
      </c>
      <c r="N24" s="11">
        <v>4.2367999999999996E-2</v>
      </c>
    </row>
    <row r="25" spans="1:14" ht="13.5" customHeight="1" x14ac:dyDescent="0.25">
      <c r="A25" s="13" t="s">
        <v>39</v>
      </c>
      <c r="B25" s="10">
        <v>0.99450000000000005</v>
      </c>
      <c r="C25" s="10">
        <v>3.7440000000000002</v>
      </c>
      <c r="D25" s="10">
        <v>6.7000000000000004E-2</v>
      </c>
      <c r="E25" s="10">
        <v>0</v>
      </c>
      <c r="F25" s="10">
        <v>1.9999999999999998E-5</v>
      </c>
      <c r="G25" s="10">
        <v>0.10500000000000001</v>
      </c>
      <c r="H25" s="11">
        <v>9.1E-4</v>
      </c>
      <c r="I25" s="11">
        <v>0</v>
      </c>
      <c r="J25" s="11">
        <v>8.9999999999999992E-5</v>
      </c>
      <c r="K25" s="11">
        <v>0</v>
      </c>
      <c r="L25" s="11">
        <v>3.3E-4</v>
      </c>
      <c r="M25" s="11">
        <v>2.2999999999999998E-4</v>
      </c>
      <c r="N25" s="11">
        <v>0</v>
      </c>
    </row>
    <row r="26" spans="1:14" ht="13.5" customHeight="1" x14ac:dyDescent="0.25">
      <c r="A26" s="13" t="s">
        <v>40</v>
      </c>
      <c r="B26" s="10">
        <v>45.229119999999995</v>
      </c>
      <c r="C26" s="10">
        <v>30.976949999999999</v>
      </c>
      <c r="D26" s="10">
        <v>2.7659400000000001</v>
      </c>
      <c r="E26" s="10">
        <v>2.7659400000000001</v>
      </c>
      <c r="F26" s="10">
        <v>2.2749999999999999E-2</v>
      </c>
      <c r="G26" s="10">
        <v>1.1128799999999999</v>
      </c>
      <c r="H26" s="11">
        <v>3.63E-3</v>
      </c>
      <c r="I26" s="11">
        <v>0</v>
      </c>
      <c r="J26" s="11">
        <v>1.0199999999999999E-3</v>
      </c>
      <c r="K26" s="11">
        <v>0</v>
      </c>
      <c r="L26" s="11">
        <v>1.9E-3</v>
      </c>
      <c r="M26" s="11">
        <v>2.1800000000000001E-3</v>
      </c>
      <c r="N26" s="11">
        <v>0</v>
      </c>
    </row>
    <row r="27" spans="1:14" ht="13.5" customHeight="1" x14ac:dyDescent="0.25">
      <c r="A27" s="13" t="s">
        <v>41</v>
      </c>
      <c r="B27" s="10">
        <v>347.06932999999998</v>
      </c>
      <c r="C27" s="10">
        <v>1564.86364</v>
      </c>
      <c r="D27" s="10">
        <v>52.72354</v>
      </c>
      <c r="E27" s="10">
        <v>51.930430000000001</v>
      </c>
      <c r="F27" s="10">
        <v>12.620559999999999</v>
      </c>
      <c r="G27" s="10">
        <v>163.176717</v>
      </c>
      <c r="H27" s="11">
        <v>0.89474799999999999</v>
      </c>
      <c r="I27" s="11">
        <v>8.2629999999999995E-2</v>
      </c>
      <c r="J27" s="11">
        <v>4.77677</v>
      </c>
      <c r="K27" s="11">
        <v>2.1875119999999999</v>
      </c>
      <c r="L27" s="11">
        <v>1.580214</v>
      </c>
      <c r="M27" s="11">
        <v>0.34451100000000001</v>
      </c>
      <c r="N27" s="11">
        <v>0.27974299999999996</v>
      </c>
    </row>
    <row r="28" spans="1:14" ht="13.5" customHeight="1" x14ac:dyDescent="0.25">
      <c r="A28" s="13" t="s">
        <v>42</v>
      </c>
      <c r="B28" s="10">
        <v>186.46610000000001</v>
      </c>
      <c r="C28" s="10">
        <v>330.38652999999999</v>
      </c>
      <c r="D28" s="10">
        <v>10.46987</v>
      </c>
      <c r="E28" s="10">
        <v>10.29956</v>
      </c>
      <c r="F28" s="10">
        <v>2.4089799999999997</v>
      </c>
      <c r="G28" s="10">
        <v>74.719010999999995</v>
      </c>
      <c r="H28" s="11">
        <v>0.12879599999999999</v>
      </c>
      <c r="I28" s="11">
        <v>2.2459999999999997E-2</v>
      </c>
      <c r="J28" s="11">
        <v>10.671800000000001</v>
      </c>
      <c r="K28" s="11">
        <v>0.432778</v>
      </c>
      <c r="L28" s="11">
        <v>0.21384299999999998</v>
      </c>
      <c r="M28" s="11">
        <v>6.1162999999999995E-2</v>
      </c>
      <c r="N28" s="11">
        <v>6.6211999999999993E-2</v>
      </c>
    </row>
    <row r="29" spans="1:14" ht="13.5" customHeight="1" x14ac:dyDescent="0.25">
      <c r="A29" s="13" t="s">
        <v>43</v>
      </c>
      <c r="B29" s="10">
        <v>18.66527</v>
      </c>
      <c r="C29" s="10">
        <v>14.372689999999999</v>
      </c>
      <c r="D29" s="10">
        <v>0.41622999999999999</v>
      </c>
      <c r="E29" s="10">
        <v>0.41322999999999999</v>
      </c>
      <c r="F29" s="10">
        <v>4.4579999999999995E-2</v>
      </c>
      <c r="G29" s="10">
        <v>26.195924999999999</v>
      </c>
      <c r="H29" s="11">
        <v>8.4690000000000001E-2</v>
      </c>
      <c r="I29" s="11">
        <v>0.43363999999999997</v>
      </c>
      <c r="J29" s="11">
        <v>5.2862</v>
      </c>
      <c r="K29" s="11">
        <v>1.561083</v>
      </c>
      <c r="L29" s="11">
        <v>0.71964299999999992</v>
      </c>
      <c r="M29" s="11">
        <v>0.10330299999999999</v>
      </c>
      <c r="N29" s="11">
        <v>2.929E-2</v>
      </c>
    </row>
    <row r="30" spans="1:14" ht="13.5" customHeight="1" x14ac:dyDescent="0.25">
      <c r="A30" s="13" t="s">
        <v>44</v>
      </c>
      <c r="B30" s="10">
        <v>70.32110999999999</v>
      </c>
      <c r="C30" s="10">
        <v>154.05978999999999</v>
      </c>
      <c r="D30" s="10">
        <v>4.42509</v>
      </c>
      <c r="E30" s="10">
        <v>4.09213</v>
      </c>
      <c r="F30" s="10">
        <v>2.1230599999999997</v>
      </c>
      <c r="G30" s="10">
        <v>17.674882</v>
      </c>
      <c r="H30" s="11">
        <v>0.304564</v>
      </c>
      <c r="I30" s="11">
        <v>3.5159999999999997E-2</v>
      </c>
      <c r="J30" s="11">
        <v>3.42082</v>
      </c>
      <c r="K30" s="11">
        <v>0.38353399999999999</v>
      </c>
      <c r="L30" s="11">
        <v>0.38169899999999995</v>
      </c>
      <c r="M30" s="11">
        <v>0.198495</v>
      </c>
      <c r="N30" s="11">
        <v>4.9151E-2</v>
      </c>
    </row>
    <row r="31" spans="1:14" ht="13.5" customHeight="1" x14ac:dyDescent="0.25">
      <c r="A31" s="13" t="s">
        <v>45</v>
      </c>
      <c r="B31" s="10">
        <v>7.5688499999999994</v>
      </c>
      <c r="C31" s="10">
        <v>13.63039</v>
      </c>
      <c r="D31" s="10">
        <v>0.38058999999999998</v>
      </c>
      <c r="E31" s="10">
        <v>0.38058999999999998</v>
      </c>
      <c r="F31" s="10">
        <v>9.7809999999999994E-2</v>
      </c>
      <c r="G31" s="10">
        <v>17.02919</v>
      </c>
      <c r="H31" s="11">
        <v>6.454E-2</v>
      </c>
      <c r="I31" s="11">
        <v>1.5899999999999998E-3</v>
      </c>
      <c r="J31" s="11">
        <v>0.31143999999999999</v>
      </c>
      <c r="K31" s="11">
        <v>0.23457</v>
      </c>
      <c r="L31" s="11">
        <v>6.1509999999999995E-2</v>
      </c>
      <c r="M31" s="11">
        <v>2.29E-2</v>
      </c>
      <c r="N31" s="11">
        <v>2.4399999999999999E-3</v>
      </c>
    </row>
    <row r="32" spans="1:14" ht="13.5" customHeight="1" x14ac:dyDescent="0.25">
      <c r="A32" s="13" t="s">
        <v>46</v>
      </c>
      <c r="B32" s="10">
        <v>119.45077000000001</v>
      </c>
      <c r="C32" s="10">
        <v>215.12779</v>
      </c>
      <c r="D32" s="10">
        <v>6.7573400000000001</v>
      </c>
      <c r="E32" s="10">
        <v>6.7573400000000001</v>
      </c>
      <c r="F32" s="10">
        <v>1.21319</v>
      </c>
      <c r="G32" s="10">
        <v>10.20257</v>
      </c>
      <c r="H32" s="11">
        <v>4.4179999999999997E-2</v>
      </c>
      <c r="I32" s="11">
        <v>2.7699999999999999E-3</v>
      </c>
      <c r="J32" s="11">
        <v>2.009E-2</v>
      </c>
      <c r="K32" s="11">
        <v>8.26E-3</v>
      </c>
      <c r="L32" s="11">
        <v>2.027E-2</v>
      </c>
      <c r="M32" s="11">
        <v>1.3909999999999999E-2</v>
      </c>
      <c r="N32" s="11">
        <v>0</v>
      </c>
    </row>
    <row r="33" spans="1:14" ht="13.5" customHeight="1" x14ac:dyDescent="0.25">
      <c r="A33" s="13" t="s">
        <v>47</v>
      </c>
      <c r="B33" s="10">
        <v>863.61338000000001</v>
      </c>
      <c r="C33" s="10">
        <v>2439.8056000000001</v>
      </c>
      <c r="D33" s="10">
        <v>59.18844</v>
      </c>
      <c r="E33" s="10">
        <v>56.543469999999999</v>
      </c>
      <c r="F33" s="10">
        <v>17.436529999999998</v>
      </c>
      <c r="G33" s="10">
        <v>312.71444000000002</v>
      </c>
      <c r="H33" s="11">
        <v>1.3158889999999999</v>
      </c>
      <c r="I33" s="11">
        <v>1.0261</v>
      </c>
      <c r="J33" s="11">
        <v>12.57657</v>
      </c>
      <c r="K33" s="11">
        <v>7.6755589999999998</v>
      </c>
      <c r="L33" s="11">
        <v>0.87510099999999991</v>
      </c>
      <c r="M33" s="11">
        <v>6.4583399999999997</v>
      </c>
      <c r="N33" s="11">
        <v>0.14287900000000001</v>
      </c>
    </row>
    <row r="34" spans="1:14" ht="13.5" customHeight="1" x14ac:dyDescent="0.25">
      <c r="A34" s="13" t="s">
        <v>48</v>
      </c>
      <c r="B34" s="10">
        <v>566.08392000000003</v>
      </c>
      <c r="C34" s="10">
        <v>1545.29215</v>
      </c>
      <c r="D34" s="10">
        <v>47.720709999999997</v>
      </c>
      <c r="E34" s="10">
        <v>45.72851</v>
      </c>
      <c r="F34" s="10">
        <v>9.4335299999999993</v>
      </c>
      <c r="G34" s="10">
        <v>165.09372300000001</v>
      </c>
      <c r="H34" s="11">
        <v>0.76567499999999999</v>
      </c>
      <c r="I34" s="11">
        <v>2.8329999999999998E-2</v>
      </c>
      <c r="J34" s="11">
        <v>31.693579999999997</v>
      </c>
      <c r="K34" s="11">
        <v>1.7440989999999998</v>
      </c>
      <c r="L34" s="11">
        <v>0.47289699999999996</v>
      </c>
      <c r="M34" s="11">
        <v>0.26353100000000002</v>
      </c>
      <c r="N34" s="11">
        <v>0.17041899999999999</v>
      </c>
    </row>
    <row r="35" spans="1:14" ht="13.5" customHeight="1" x14ac:dyDescent="0.25">
      <c r="A35" s="13" t="s">
        <v>49</v>
      </c>
      <c r="B35" s="10">
        <v>14.3627</v>
      </c>
      <c r="C35" s="10">
        <v>14.082739999999999</v>
      </c>
      <c r="D35" s="10">
        <v>0.37825999999999999</v>
      </c>
      <c r="E35" s="10">
        <v>0.36690999999999996</v>
      </c>
      <c r="F35" s="10">
        <v>1.3559999999999999E-2</v>
      </c>
      <c r="G35" s="10">
        <v>0.68411</v>
      </c>
      <c r="H35" s="11">
        <v>7.1899999999999993E-3</v>
      </c>
      <c r="I35" s="11">
        <v>0</v>
      </c>
      <c r="J35" s="11">
        <v>7.3999999999999999E-4</v>
      </c>
      <c r="K35" s="11">
        <v>2.8599999999999997E-3</v>
      </c>
      <c r="L35" s="11">
        <v>3.5399999999999997E-3</v>
      </c>
      <c r="M35" s="11">
        <v>2.3799999999999997E-3</v>
      </c>
      <c r="N35" s="11">
        <v>1.5999999999999999E-4</v>
      </c>
    </row>
    <row r="36" spans="1:14" ht="13.5" customHeight="1" x14ac:dyDescent="0.25">
      <c r="A36" s="13" t="s">
        <v>50</v>
      </c>
      <c r="B36" s="10">
        <v>31.654229999999998</v>
      </c>
      <c r="C36" s="10">
        <v>39.158829999999995</v>
      </c>
      <c r="D36" s="10">
        <v>0.222</v>
      </c>
      <c r="E36" s="10">
        <v>0.01</v>
      </c>
      <c r="F36" s="10">
        <v>1.8000000000000002E-2</v>
      </c>
      <c r="G36" s="10">
        <v>38.269169999999995</v>
      </c>
      <c r="H36" s="11">
        <v>2.1080000000000001E-3</v>
      </c>
      <c r="I36" s="11">
        <v>0</v>
      </c>
      <c r="J36" s="11">
        <v>5.3837599999999997</v>
      </c>
      <c r="K36" s="11">
        <v>7.0279999999999995E-3</v>
      </c>
      <c r="L36" s="11">
        <v>4.9199999999999999E-3</v>
      </c>
      <c r="M36" s="11">
        <v>3.16E-3</v>
      </c>
      <c r="N36" s="11">
        <v>6.96E-4</v>
      </c>
    </row>
    <row r="37" spans="1:14" ht="13.5" customHeight="1" x14ac:dyDescent="0.25">
      <c r="A37" s="13" t="s">
        <v>51</v>
      </c>
      <c r="B37" s="10">
        <v>712.39990999999998</v>
      </c>
      <c r="C37" s="10">
        <v>1838.49063</v>
      </c>
      <c r="D37" s="10">
        <v>61.238379999999999</v>
      </c>
      <c r="E37" s="10">
        <v>59.822659999999999</v>
      </c>
      <c r="F37" s="10">
        <v>7.5376000000000003</v>
      </c>
      <c r="G37" s="10">
        <v>510.207155</v>
      </c>
      <c r="H37" s="11">
        <v>3.0192669999999997</v>
      </c>
      <c r="I37" s="11">
        <v>0.34060499999999999</v>
      </c>
      <c r="J37" s="11">
        <v>52.484079999999999</v>
      </c>
      <c r="K37" s="11">
        <v>14.714782</v>
      </c>
      <c r="L37" s="11">
        <v>4.5798259999999997</v>
      </c>
      <c r="M37" s="11">
        <v>6.2343519999999994</v>
      </c>
      <c r="N37" s="11">
        <v>0.80900299999999992</v>
      </c>
    </row>
    <row r="38" spans="1:14" ht="13.5" customHeight="1" x14ac:dyDescent="0.25">
      <c r="A38" s="13" t="s">
        <v>52</v>
      </c>
      <c r="B38" s="10">
        <v>366.62126000000001</v>
      </c>
      <c r="C38" s="10">
        <v>741.62815000000001</v>
      </c>
      <c r="D38" s="10">
        <v>21.235700000000001</v>
      </c>
      <c r="E38" s="10">
        <v>20.884600000000002</v>
      </c>
      <c r="F38" s="10">
        <v>4.2227699999999997</v>
      </c>
      <c r="G38" s="10">
        <v>145.14733699999999</v>
      </c>
      <c r="H38" s="11">
        <v>2.9584820000000001</v>
      </c>
      <c r="I38" s="11">
        <v>0.75905</v>
      </c>
      <c r="J38" s="11">
        <v>23.34816</v>
      </c>
      <c r="K38" s="11">
        <v>1.919821</v>
      </c>
      <c r="L38" s="11">
        <v>7.3364089999999997</v>
      </c>
      <c r="M38" s="11">
        <v>2.5072679999999998</v>
      </c>
      <c r="N38" s="11">
        <v>0.15071099999999998</v>
      </c>
    </row>
    <row r="39" spans="1:14" ht="13.5" customHeight="1" x14ac:dyDescent="0.25">
      <c r="A39" s="13" t="s">
        <v>53</v>
      </c>
      <c r="B39" s="10">
        <v>205.22024999999999</v>
      </c>
      <c r="C39" s="10">
        <v>633.12536999999998</v>
      </c>
      <c r="D39" s="10">
        <v>20.499919999999999</v>
      </c>
      <c r="E39" s="10">
        <v>20.29992</v>
      </c>
      <c r="F39" s="10">
        <v>2.5395300000000001</v>
      </c>
      <c r="G39" s="10">
        <v>36.427540999999998</v>
      </c>
      <c r="H39" s="11">
        <v>0.36264199999999996</v>
      </c>
      <c r="I39" s="11">
        <v>2.0599999999999998E-3</v>
      </c>
      <c r="J39" s="11">
        <v>0.41066999999999998</v>
      </c>
      <c r="K39" s="11">
        <v>0.22830299999999998</v>
      </c>
      <c r="L39" s="11">
        <v>0.23319099999999998</v>
      </c>
      <c r="M39" s="11">
        <v>0.157309</v>
      </c>
      <c r="N39" s="11">
        <v>1.4027E-2</v>
      </c>
    </row>
    <row r="40" spans="1:14" x14ac:dyDescent="0.25">
      <c r="A40" s="17" t="s">
        <v>54</v>
      </c>
      <c r="B40" s="18">
        <f t="shared" ref="B40:N40" si="0">SUM(B3:B39)</f>
        <v>6852.2070999999996</v>
      </c>
      <c r="C40" s="18">
        <f t="shared" si="0"/>
        <v>16541.914339999999</v>
      </c>
      <c r="D40" s="18">
        <f t="shared" si="0"/>
        <v>576.6308499999999</v>
      </c>
      <c r="E40" s="18">
        <f t="shared" si="0"/>
        <v>504.80993999999993</v>
      </c>
      <c r="F40" s="18">
        <f t="shared" si="0"/>
        <v>122.16018999999996</v>
      </c>
      <c r="G40" s="18">
        <f t="shared" si="0"/>
        <v>2820.0932280000002</v>
      </c>
      <c r="H40" s="19">
        <f t="shared" si="0"/>
        <v>19.611143999999996</v>
      </c>
      <c r="I40" s="19">
        <f t="shared" si="0"/>
        <v>5.393231000000001</v>
      </c>
      <c r="J40" s="19">
        <f t="shared" si="0"/>
        <v>251.33186000000003</v>
      </c>
      <c r="K40" s="19">
        <f t="shared" si="0"/>
        <v>50.787099999999995</v>
      </c>
      <c r="L40" s="19">
        <f t="shared" si="0"/>
        <v>33.791426999999999</v>
      </c>
      <c r="M40" s="19">
        <f t="shared" si="0"/>
        <v>25.698446999999994</v>
      </c>
      <c r="N40" s="19">
        <f t="shared" si="0"/>
        <v>3.5243120000000001</v>
      </c>
    </row>
  </sheetData>
  <sheetProtection selectLockedCells="1"/>
  <dataValidations disablePrompts="1" count="2">
    <dataValidation type="textLength" allowBlank="1" showInputMessage="1" showErrorMessage="1" errorTitle="Invalid Entry" error="Enter up to 50 characters." promptTitle="Optional Field" prompt="Enter up to 50 characters." sqref="A41:A65521">
      <formula1>0</formula1>
      <formula2>50</formula2>
    </dataValidation>
    <dataValidation type="decimal" showInputMessage="1" showErrorMessage="1" errorTitle="Invalid Entry" error="Enter a decimal between 0 and 99,999.99999." promptTitle="Required Field" prompt="Enter tons per year as a decimal between 0 and 99,999.99999" sqref="B41:N65521">
      <formula1>0</formula1>
      <formula2>99999.99999</formula2>
    </dataValidation>
  </dataValidations>
  <printOptions horizontalCentered="1"/>
  <pageMargins left="0.5" right="0.5" top="1" bottom="0.55000000000000004" header="0" footer="0"/>
  <pageSetup paperSize="9" scale="85" fitToHeight="2" orientation="landscape" r:id="rId1"/>
  <headerFooter>
    <oddHeader>&amp;L&amp;G&amp;C&amp;"-,Bold"&amp;14 2011 Unconventional Natural Gas Emissions Inventory 
by County (Tons per Year)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Emissions Totals by County</vt:lpstr>
      <vt:lpstr>'Emissions Totals by County'!Print_Area</vt:lpstr>
    </vt:vector>
  </TitlesOfParts>
  <Company>Commonwealth of Pennsylvania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Nasta, John</dc:creator>
  <cp:lastModifiedBy>Sunday, Kevin</cp:lastModifiedBy>
  <dcterms:created xsi:type="dcterms:W3CDTF">2013-02-07T16:25:07Z</dcterms:created>
  <dcterms:modified xsi:type="dcterms:W3CDTF">2013-02-11T20:26:41Z</dcterms:modified>
</cp:coreProperties>
</file>