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7400" windowHeight="11505"/>
  </bookViews>
  <sheets>
    <sheet name="Emissions Totals by Source Type" sheetId="1" r:id="rId1"/>
  </sheets>
  <calcPr calcId="145621"/>
</workbook>
</file>

<file path=xl/calcChain.xml><?xml version="1.0" encoding="utf-8"?>
<calcChain xmlns="http://schemas.openxmlformats.org/spreadsheetml/2006/main">
  <c r="N13" i="1" l="1"/>
  <c r="M13" i="1"/>
  <c r="L13" i="1"/>
  <c r="K13" i="1"/>
  <c r="J13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<sst xmlns="http://schemas.openxmlformats.org/spreadsheetml/2006/main" count="28" uniqueCount="28">
  <si>
    <t>2011 Unconventional Emissions</t>
  </si>
  <si>
    <t xml:space="preserve">                                                                                                                                                                            </t>
  </si>
  <si>
    <t xml:space="preserve"> Total Emissions (Tons)</t>
  </si>
  <si>
    <t>Source Category</t>
  </si>
  <si>
    <t>CO</t>
  </si>
  <si>
    <t xml:space="preserve">NOx </t>
  </si>
  <si>
    <t>PM-10</t>
  </si>
  <si>
    <t>PM-2.5</t>
  </si>
  <si>
    <t>SOx</t>
  </si>
  <si>
    <t>VOC</t>
  </si>
  <si>
    <t>Benzene</t>
  </si>
  <si>
    <t>Ethyl Benzene</t>
  </si>
  <si>
    <t>Formal dehyde</t>
  </si>
  <si>
    <t>n-Hexane</t>
  </si>
  <si>
    <t>Toluene</t>
  </si>
  <si>
    <t>Xylenes</t>
  </si>
  <si>
    <t xml:space="preserve">   2,2,4-Trimethyl pentane</t>
  </si>
  <si>
    <t>Stationary Engines</t>
  </si>
  <si>
    <t>Heaters - Reboilers</t>
  </si>
  <si>
    <t>Tanks - Vessels</t>
  </si>
  <si>
    <t>Dehydrators</t>
  </si>
  <si>
    <t>Pneumatic Pumps</t>
  </si>
  <si>
    <t>Venting - Blowdowns</t>
  </si>
  <si>
    <t>Drill Rigs</t>
  </si>
  <si>
    <t>Completions - Workovers</t>
  </si>
  <si>
    <t>Fugitives</t>
  </si>
  <si>
    <t>Emission Totals</t>
  </si>
  <si>
    <t>Source Category Definitions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</si>
</sst>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theme="4"/>
      </patternFill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6" fillId="0" borderId="0"/>
    <xf numFmtId="0" fontId="6" fillId="0" borderId="0"/>
    <xf numFmtId="0" fontId="7" fillId="0" borderId="0"/>
    <xf numFmtId="9" fontId="7" fillId="0" borderId="0" applyFont="0" applyFill="0" applyBorder="0" applyAlignment="0" applyProtection="0"/>
  </cellStyleXfs>
  <cellXfs count="29">
    <xf numFmtId="0" fontId="0" fillId="0" borderId="0" xfId="0"/>
    <xf numFmtId="49" fontId="1" fillId="2" borderId="0" xfId="0" applyNumberFormat="1" applyFont="1" applyFill="1" applyBorder="1" applyAlignment="1" applyProtection="1">
      <alignment horizontal="left"/>
    </xf>
    <xf numFmtId="3" fontId="1" fillId="3" borderId="0" xfId="0" applyNumberFormat="1" applyFont="1" applyFill="1" applyBorder="1" applyAlignment="1" applyProtection="1"/>
    <xf numFmtId="3" fontId="1" fillId="3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/>
    <xf numFmtId="164" fontId="1" fillId="3" borderId="0" xfId="0" applyNumberFormat="1" applyFont="1" applyFill="1" applyBorder="1" applyAlignment="1" applyProtection="1">
      <alignment horizontal="center"/>
    </xf>
    <xf numFmtId="0" fontId="0" fillId="0" borderId="0" xfId="0" applyBorder="1"/>
    <xf numFmtId="49" fontId="2" fillId="4" borderId="1" xfId="0" applyNumberFormat="1" applyFont="1" applyFill="1" applyBorder="1" applyAlignment="1" applyProtection="1">
      <alignment horizontal="center" wrapText="1"/>
    </xf>
    <xf numFmtId="3" fontId="2" fillId="5" borderId="1" xfId="0" applyNumberFormat="1" applyFont="1" applyFill="1" applyBorder="1" applyAlignment="1" applyProtection="1">
      <alignment horizontal="right" wrapText="1"/>
    </xf>
    <xf numFmtId="164" fontId="2" fillId="5" borderId="1" xfId="0" applyNumberFormat="1" applyFont="1" applyFill="1" applyBorder="1" applyAlignment="1" applyProtection="1">
      <alignment horizontal="right" wrapText="1"/>
    </xf>
    <xf numFmtId="164" fontId="2" fillId="5" borderId="1" xfId="0" applyNumberFormat="1" applyFont="1" applyFill="1" applyBorder="1" applyAlignment="1" applyProtection="1">
      <alignment horizontal="center" wrapText="1"/>
    </xf>
    <xf numFmtId="0" fontId="3" fillId="0" borderId="0" xfId="0" applyFont="1" applyFill="1" applyBorder="1"/>
    <xf numFmtId="49" fontId="0" fillId="0" borderId="1" xfId="0" applyNumberFormat="1" applyFont="1" applyFill="1" applyBorder="1" applyAlignment="1" applyProtection="1">
      <alignment horizontal="left" vertical="center"/>
      <protection locked="0"/>
    </xf>
    <xf numFmtId="3" fontId="4" fillId="0" borderId="1" xfId="0" applyNumberFormat="1" applyFont="1" applyBorder="1"/>
    <xf numFmtId="164" fontId="4" fillId="0" borderId="1" xfId="0" applyNumberFormat="1" applyFont="1" applyBorder="1"/>
    <xf numFmtId="49" fontId="0" fillId="0" borderId="1" xfId="0" applyNumberFormat="1" applyFont="1" applyBorder="1" applyAlignment="1" applyProtection="1">
      <alignment horizontal="left" vertical="center"/>
      <protection locked="0"/>
    </xf>
    <xf numFmtId="49" fontId="5" fillId="0" borderId="2" xfId="0" applyNumberFormat="1" applyFont="1" applyBorder="1" applyAlignment="1" applyProtection="1">
      <alignment horizontal="center"/>
      <protection locked="0"/>
    </xf>
    <xf numFmtId="3" fontId="4" fillId="0" borderId="2" xfId="0" applyNumberFormat="1" applyFont="1" applyBorder="1" applyProtection="1">
      <protection locked="0"/>
    </xf>
    <xf numFmtId="164" fontId="4" fillId="0" borderId="2" xfId="0" applyNumberFormat="1" applyFont="1" applyBorder="1" applyProtection="1">
      <protection locked="0"/>
    </xf>
    <xf numFmtId="49" fontId="1" fillId="0" borderId="3" xfId="0" applyNumberFormat="1" applyFont="1" applyBorder="1" applyAlignment="1" applyProtection="1">
      <alignment horizontal="center"/>
      <protection locked="0"/>
    </xf>
    <xf numFmtId="3" fontId="0" fillId="0" borderId="3" xfId="0" applyNumberFormat="1" applyFont="1" applyBorder="1" applyProtection="1">
      <protection locked="0"/>
    </xf>
    <xf numFmtId="164" fontId="0" fillId="0" borderId="3" xfId="0" applyNumberFormat="1" applyFont="1" applyBorder="1" applyProtection="1">
      <protection locked="0"/>
    </xf>
    <xf numFmtId="49" fontId="0" fillId="0" borderId="4" xfId="0" applyNumberFormat="1" applyFont="1" applyBorder="1" applyAlignment="1" applyProtection="1">
      <alignment horizontal="center"/>
      <protection locked="0"/>
    </xf>
    <xf numFmtId="3" fontId="5" fillId="0" borderId="4" xfId="0" applyNumberFormat="1" applyFont="1" applyBorder="1" applyProtection="1">
      <protection locked="0"/>
    </xf>
    <xf numFmtId="164" fontId="5" fillId="0" borderId="4" xfId="0" applyNumberFormat="1" applyFont="1" applyBorder="1" applyProtection="1"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164" fontId="0" fillId="0" borderId="0" xfId="0" applyNumberFormat="1" applyBorder="1" applyProtection="1">
      <protection locked="0"/>
    </xf>
    <xf numFmtId="0" fontId="1" fillId="0" borderId="0" xfId="0" applyFont="1"/>
  </cellXfs>
  <cellStyles count="5">
    <cellStyle name="Normal" xfId="0" builtinId="0"/>
    <cellStyle name="Normal 2" xfId="1"/>
    <cellStyle name="Normal 3" xfId="2"/>
    <cellStyle name="Normal 4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15</xdr:row>
          <xdr:rowOff>38100</xdr:rowOff>
        </xdr:from>
        <xdr:to>
          <xdr:col>14</xdr:col>
          <xdr:colOff>0</xdr:colOff>
          <xdr:row>36</xdr:row>
          <xdr:rowOff>180975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Document1.docx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6"/>
  <sheetViews>
    <sheetView tabSelected="1" view="pageLayout" zoomScaleNormal="100" workbookViewId="0">
      <selection activeCell="C9" sqref="C9"/>
    </sheetView>
  </sheetViews>
  <sheetFormatPr defaultRowHeight="15" x14ac:dyDescent="0.25"/>
  <cols>
    <col min="1" max="1" width="28.42578125" style="25" customWidth="1"/>
    <col min="2" max="2" width="10" style="26" customWidth="1"/>
    <col min="3" max="3" width="10.28515625" style="26" customWidth="1"/>
    <col min="4" max="4" width="8.42578125" style="26" customWidth="1"/>
    <col min="5" max="5" width="9.28515625" style="26" customWidth="1"/>
    <col min="6" max="6" width="8" style="26" customWidth="1"/>
    <col min="7" max="7" width="9.42578125" style="26" customWidth="1"/>
    <col min="8" max="8" width="8.5703125" style="27" customWidth="1"/>
    <col min="9" max="9" width="9" style="27" customWidth="1"/>
    <col min="10" max="10" width="7.5703125" style="27" customWidth="1"/>
    <col min="11" max="11" width="9.28515625" style="27" customWidth="1"/>
    <col min="12" max="12" width="9.42578125" style="27" customWidth="1"/>
    <col min="13" max="13" width="8.28515625" style="27" customWidth="1"/>
    <col min="14" max="14" width="10.140625" style="27" customWidth="1"/>
    <col min="15" max="16384" width="9.140625" style="6"/>
  </cols>
  <sheetData>
    <row r="1" spans="1:14" ht="19.5" customHeight="1" x14ac:dyDescent="0.25">
      <c r="A1" s="1" t="s">
        <v>0</v>
      </c>
      <c r="B1" s="2" t="s">
        <v>1</v>
      </c>
      <c r="C1" s="2"/>
      <c r="D1" s="3"/>
      <c r="E1" s="3"/>
      <c r="F1" s="3"/>
      <c r="G1" s="3"/>
      <c r="H1" s="4" t="s">
        <v>2</v>
      </c>
      <c r="I1" s="4"/>
      <c r="J1" s="4"/>
      <c r="K1" s="5"/>
      <c r="L1" s="5"/>
      <c r="M1" s="5"/>
      <c r="N1" s="5"/>
    </row>
    <row r="2" spans="1:14" s="11" customFormat="1" ht="44.25" customHeight="1" x14ac:dyDescent="0.25">
      <c r="A2" s="7" t="s">
        <v>3</v>
      </c>
      <c r="B2" s="8" t="s">
        <v>4</v>
      </c>
      <c r="C2" s="8" t="s">
        <v>5</v>
      </c>
      <c r="D2" s="8" t="s">
        <v>6</v>
      </c>
      <c r="E2" s="8" t="s">
        <v>7</v>
      </c>
      <c r="F2" s="8" t="s">
        <v>8</v>
      </c>
      <c r="G2" s="8" t="s">
        <v>9</v>
      </c>
      <c r="H2" s="9" t="s">
        <v>10</v>
      </c>
      <c r="I2" s="10" t="s">
        <v>11</v>
      </c>
      <c r="J2" s="10" t="s">
        <v>12</v>
      </c>
      <c r="K2" s="9" t="s">
        <v>13</v>
      </c>
      <c r="L2" s="9" t="s">
        <v>14</v>
      </c>
      <c r="M2" s="9" t="s">
        <v>15</v>
      </c>
      <c r="N2" s="10" t="s">
        <v>16</v>
      </c>
    </row>
    <row r="3" spans="1:14" x14ac:dyDescent="0.25">
      <c r="A3" s="12" t="s">
        <v>17</v>
      </c>
      <c r="B3" s="13">
        <v>1556.91102</v>
      </c>
      <c r="C3" s="13">
        <v>2697.58284</v>
      </c>
      <c r="D3" s="13">
        <v>85.632480000000001</v>
      </c>
      <c r="E3" s="13">
        <v>84.896889999999999</v>
      </c>
      <c r="F3" s="13">
        <v>6.3344800000000001</v>
      </c>
      <c r="G3" s="13">
        <v>717.38818000000003</v>
      </c>
      <c r="H3" s="14">
        <v>3.0159199999999999</v>
      </c>
      <c r="I3" s="14">
        <v>0.1933</v>
      </c>
      <c r="J3" s="14">
        <v>248.76589000000001</v>
      </c>
      <c r="K3" s="14">
        <v>4.7759200000000002</v>
      </c>
      <c r="L3" s="14">
        <v>2.1838000000000002</v>
      </c>
      <c r="M3" s="14">
        <v>0.86213999999999991</v>
      </c>
      <c r="N3" s="14">
        <v>0.88955999999999991</v>
      </c>
    </row>
    <row r="4" spans="1:14" x14ac:dyDescent="0.25">
      <c r="A4" s="15" t="s">
        <v>18</v>
      </c>
      <c r="B4" s="13">
        <v>285.13515000000001</v>
      </c>
      <c r="C4" s="13">
        <v>322.10629</v>
      </c>
      <c r="D4" s="13">
        <v>21.280110000000001</v>
      </c>
      <c r="E4" s="13">
        <v>20.682639999999999</v>
      </c>
      <c r="F4" s="13">
        <v>2.4117199999999999</v>
      </c>
      <c r="G4" s="13">
        <v>18.184159999999999</v>
      </c>
      <c r="H4" s="14">
        <v>9.3099999999999988E-3</v>
      </c>
      <c r="I4" s="14">
        <v>1.179E-2</v>
      </c>
      <c r="J4" s="14">
        <v>0.26732</v>
      </c>
      <c r="K4" s="14">
        <v>5.5306000000000006</v>
      </c>
      <c r="L4" s="14">
        <v>1.333E-2</v>
      </c>
      <c r="M4" s="14">
        <v>2.1069999999999998E-2</v>
      </c>
      <c r="N4" s="14">
        <v>0</v>
      </c>
    </row>
    <row r="5" spans="1:14" x14ac:dyDescent="0.25">
      <c r="A5" s="15" t="s">
        <v>19</v>
      </c>
      <c r="B5" s="13">
        <v>9.0469999999999995E-2</v>
      </c>
      <c r="C5" s="13">
        <v>2.053E-2</v>
      </c>
      <c r="D5" s="13">
        <v>0</v>
      </c>
      <c r="E5" s="13">
        <v>0</v>
      </c>
      <c r="F5" s="13">
        <v>0</v>
      </c>
      <c r="G5" s="13">
        <v>308.86009999999999</v>
      </c>
      <c r="H5" s="14">
        <v>0.38188</v>
      </c>
      <c r="I5" s="14">
        <v>0.34276000000000001</v>
      </c>
      <c r="J5" s="14">
        <v>0</v>
      </c>
      <c r="K5" s="14">
        <v>6.7097199999999999</v>
      </c>
      <c r="L5" s="14">
        <v>0.96048</v>
      </c>
      <c r="M5" s="14">
        <v>0.48393999999999998</v>
      </c>
      <c r="N5" s="14">
        <v>0.46606999999999998</v>
      </c>
    </row>
    <row r="6" spans="1:14" x14ac:dyDescent="0.25">
      <c r="A6" s="15" t="s">
        <v>20</v>
      </c>
      <c r="B6" s="13">
        <v>67.625749999999996</v>
      </c>
      <c r="C6" s="13">
        <v>15.926929999999999</v>
      </c>
      <c r="D6" s="13">
        <v>9.1369999999999993E-2</v>
      </c>
      <c r="E6" s="13">
        <v>9.1369999999999993E-2</v>
      </c>
      <c r="F6" s="13">
        <v>5.5000000000000005E-3</v>
      </c>
      <c r="G6" s="13">
        <v>326.04332999999997</v>
      </c>
      <c r="H6" s="14">
        <v>8.6842500000000005</v>
      </c>
      <c r="I6" s="14">
        <v>4.00739</v>
      </c>
      <c r="J6" s="14">
        <v>2.8800000000000003E-2</v>
      </c>
      <c r="K6" s="14">
        <v>5.7591399999999995</v>
      </c>
      <c r="L6" s="14">
        <v>21.57282</v>
      </c>
      <c r="M6" s="14">
        <v>14.39804</v>
      </c>
      <c r="N6" s="14">
        <v>7.780999999999999E-2</v>
      </c>
    </row>
    <row r="7" spans="1:14" x14ac:dyDescent="0.25">
      <c r="A7" s="15" t="s">
        <v>21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158.80553</v>
      </c>
      <c r="H7" s="14">
        <v>0.15603</v>
      </c>
      <c r="I7" s="14">
        <v>1.188E-2</v>
      </c>
      <c r="J7" s="14">
        <v>0</v>
      </c>
      <c r="K7" s="14">
        <v>4.3527800000000001</v>
      </c>
      <c r="L7" s="14">
        <v>0.19974999999999998</v>
      </c>
      <c r="M7" s="14">
        <v>0.11910999999999999</v>
      </c>
      <c r="N7" s="14">
        <v>2.2279999999999998E-2</v>
      </c>
    </row>
    <row r="8" spans="1:14" x14ac:dyDescent="0.25">
      <c r="A8" s="15" t="s">
        <v>22</v>
      </c>
      <c r="B8" s="13">
        <v>1.3726099999999999</v>
      </c>
      <c r="C8" s="13">
        <v>2.1994099999999999</v>
      </c>
      <c r="D8" s="13">
        <v>2.3E-2</v>
      </c>
      <c r="E8" s="13">
        <v>2.3E-2</v>
      </c>
      <c r="F8" s="13">
        <v>1.4E-2</v>
      </c>
      <c r="G8" s="13">
        <v>52.143889999999999</v>
      </c>
      <c r="H8" s="14">
        <v>0.37492999999999999</v>
      </c>
      <c r="I8" s="14">
        <v>0.36008000000000001</v>
      </c>
      <c r="J8" s="14">
        <v>5.1000000000000004E-2</v>
      </c>
      <c r="K8" s="14">
        <v>5.0709</v>
      </c>
      <c r="L8" s="14">
        <v>0.50031999999999999</v>
      </c>
      <c r="M8" s="14">
        <v>0.37827</v>
      </c>
      <c r="N8" s="14">
        <v>9.3600000000000003E-3</v>
      </c>
    </row>
    <row r="9" spans="1:14" x14ac:dyDescent="0.25">
      <c r="A9" s="15" t="s">
        <v>23</v>
      </c>
      <c r="B9" s="13">
        <v>1844.1520499999999</v>
      </c>
      <c r="C9" s="13">
        <v>8341.05861</v>
      </c>
      <c r="D9" s="13">
        <v>271.59668999999997</v>
      </c>
      <c r="E9" s="13">
        <v>259.86781000000002</v>
      </c>
      <c r="F9" s="13">
        <v>78.885959999999997</v>
      </c>
      <c r="G9" s="13">
        <v>391.91674999999998</v>
      </c>
      <c r="H9" s="14">
        <v>3.1055899999999999</v>
      </c>
      <c r="I9" s="14">
        <v>0.16996999999999998</v>
      </c>
      <c r="J9" s="14">
        <v>1.68316</v>
      </c>
      <c r="K9" s="14">
        <v>0.30768999999999996</v>
      </c>
      <c r="L9" s="14">
        <v>1.2793000000000001</v>
      </c>
      <c r="M9" s="14">
        <v>0.82497999999999994</v>
      </c>
      <c r="N9" s="14">
        <v>0.38009999999999999</v>
      </c>
    </row>
    <row r="10" spans="1:14" x14ac:dyDescent="0.25">
      <c r="A10" s="15" t="s">
        <v>24</v>
      </c>
      <c r="B10" s="13">
        <v>3096.9200500000002</v>
      </c>
      <c r="C10" s="13">
        <v>5162.9916199999998</v>
      </c>
      <c r="D10" s="13">
        <v>198.00720000000001</v>
      </c>
      <c r="E10" s="13">
        <v>139.24823000000001</v>
      </c>
      <c r="F10" s="13">
        <v>34.50853</v>
      </c>
      <c r="G10" s="13">
        <v>527.45986000000005</v>
      </c>
      <c r="H10" s="14">
        <v>2.1208800000000001</v>
      </c>
      <c r="I10" s="14">
        <v>0.11796999999999999</v>
      </c>
      <c r="J10" s="14">
        <v>0.53569</v>
      </c>
      <c r="K10" s="14">
        <v>9.9337999999999997</v>
      </c>
      <c r="L10" s="14">
        <v>1.1040099999999999</v>
      </c>
      <c r="M10" s="14">
        <v>0.60851</v>
      </c>
      <c r="N10" s="14">
        <v>0.90825</v>
      </c>
    </row>
    <row r="11" spans="1:14" x14ac:dyDescent="0.25">
      <c r="A11" s="15" t="s">
        <v>25</v>
      </c>
      <c r="B11" s="13">
        <v>0</v>
      </c>
      <c r="C11" s="13">
        <v>2.811E-2</v>
      </c>
      <c r="D11" s="13">
        <v>0</v>
      </c>
      <c r="E11" s="13">
        <v>0</v>
      </c>
      <c r="F11" s="13">
        <v>0</v>
      </c>
      <c r="G11" s="13">
        <v>319.291428</v>
      </c>
      <c r="H11" s="14">
        <v>1.762354</v>
      </c>
      <c r="I11" s="14">
        <v>0.178091</v>
      </c>
      <c r="J11" s="14">
        <v>0</v>
      </c>
      <c r="K11" s="14">
        <v>8.3465499999999988</v>
      </c>
      <c r="L11" s="14">
        <v>5.9776169999999995</v>
      </c>
      <c r="M11" s="14">
        <v>8.0023869999999988</v>
      </c>
      <c r="N11" s="14">
        <v>0.77088199999999996</v>
      </c>
    </row>
    <row r="12" spans="1:14" ht="9.75" customHeight="1" x14ac:dyDescent="0.25">
      <c r="A12" s="16"/>
      <c r="B12" s="17"/>
      <c r="C12" s="17"/>
      <c r="D12" s="17"/>
      <c r="E12" s="17"/>
      <c r="F12" s="17"/>
      <c r="G12" s="17"/>
      <c r="H12" s="18"/>
      <c r="I12" s="18"/>
      <c r="J12" s="18"/>
      <c r="K12" s="18"/>
      <c r="L12" s="18"/>
      <c r="M12" s="18"/>
      <c r="N12" s="18"/>
    </row>
    <row r="13" spans="1:14" x14ac:dyDescent="0.25">
      <c r="A13" s="19" t="s">
        <v>26</v>
      </c>
      <c r="B13" s="20">
        <f t="shared" ref="B13:N13" si="0">SUM(B3:B12)</f>
        <v>6852.2070999999996</v>
      </c>
      <c r="C13" s="20">
        <f t="shared" si="0"/>
        <v>16541.914339999999</v>
      </c>
      <c r="D13" s="20">
        <f t="shared" si="0"/>
        <v>576.63085000000001</v>
      </c>
      <c r="E13" s="20">
        <f t="shared" si="0"/>
        <v>504.80993999999998</v>
      </c>
      <c r="F13" s="20">
        <f t="shared" si="0"/>
        <v>122.16019</v>
      </c>
      <c r="G13" s="20">
        <f t="shared" si="0"/>
        <v>2820.0932280000002</v>
      </c>
      <c r="H13" s="21">
        <f t="shared" si="0"/>
        <v>19.611143999999999</v>
      </c>
      <c r="I13" s="21">
        <f t="shared" si="0"/>
        <v>5.3932309999999992</v>
      </c>
      <c r="J13" s="21">
        <f t="shared" si="0"/>
        <v>251.33185999999998</v>
      </c>
      <c r="K13" s="21">
        <f t="shared" si="0"/>
        <v>50.787099999999995</v>
      </c>
      <c r="L13" s="21">
        <f t="shared" si="0"/>
        <v>33.791426999999999</v>
      </c>
      <c r="M13" s="21">
        <f t="shared" si="0"/>
        <v>25.698446999999998</v>
      </c>
      <c r="N13" s="21">
        <f t="shared" si="0"/>
        <v>3.5243119999999997</v>
      </c>
    </row>
    <row r="14" spans="1:14" ht="15.75" x14ac:dyDescent="0.25">
      <c r="A14" s="22"/>
      <c r="B14" s="23"/>
      <c r="C14" s="23"/>
      <c r="D14" s="23"/>
      <c r="E14" s="23"/>
      <c r="F14" s="23"/>
      <c r="G14" s="23"/>
      <c r="H14" s="24"/>
      <c r="I14" s="24"/>
      <c r="J14" s="24"/>
      <c r="K14" s="24"/>
      <c r="L14" s="24"/>
      <c r="M14" s="24"/>
      <c r="N14" s="24"/>
    </row>
    <row r="15" spans="1:14" x14ac:dyDescent="0.25">
      <c r="A15" s="28" t="s">
        <v>27</v>
      </c>
    </row>
    <row r="16" spans="1:14" x14ac:dyDescent="0.25">
      <c r="A16" s="6"/>
    </row>
  </sheetData>
  <sheetProtection selectLockedCells="1"/>
  <dataValidations disablePrompts="1" count="2">
    <dataValidation type="textLength" allowBlank="1" showInputMessage="1" showErrorMessage="1" errorTitle="Invalid Entry" error="Enter up to 50 characters." promptTitle="Optional Field" prompt="Enter up to 50 characters." sqref="A172:A65494">
      <formula1>0</formula1>
      <formula2>50</formula2>
    </dataValidation>
    <dataValidation type="decimal" showInputMessage="1" showErrorMessage="1" errorTitle="Invalid Entry" error="Enter a decimal between 0 and 99,999.99999." promptTitle="Required Field" prompt="Enter tons per year as a decimal between 0 and 99,999.99999" sqref="B521:N65494">
      <formula1>0</formula1>
      <formula2>99999.99999</formula2>
    </dataValidation>
  </dataValidations>
  <printOptions horizontalCentered="1"/>
  <pageMargins left="0.5" right="0.5" top="1" bottom="0.55000000000000004" header="0" footer="0"/>
  <pageSetup paperSize="9" scale="85" fitToHeight="2" orientation="landscape" r:id="rId1"/>
  <headerFooter>
    <oddHeader>&amp;L&amp;G&amp;C&amp;"-,Bold"&amp;14 2011 Unconventional Natural Gas Emissions Inventory 
by Source Type (Tons per Year)</oddHeader>
    <oddFooter>&amp;C&amp;P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Word.Document.8" shapeId="1032" r:id="rId5">
          <objectPr defaultSize="0" autoPict="0" r:id="rId6">
            <anchor moveWithCells="1" sizeWithCells="1">
              <from>
                <xdr:col>0</xdr:col>
                <xdr:colOff>19050</xdr:colOff>
                <xdr:row>15</xdr:row>
                <xdr:rowOff>38100</xdr:rowOff>
              </from>
              <to>
                <xdr:col>14</xdr:col>
                <xdr:colOff>0</xdr:colOff>
                <xdr:row>36</xdr:row>
                <xdr:rowOff>180975</xdr:rowOff>
              </to>
            </anchor>
          </objectPr>
        </oleObject>
      </mc:Choice>
      <mc:Fallback>
        <oleObject progId="Word.Document.8" shapeId="1032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Emissions Totals by Source Type</vt:lpstr>
    </vt:vector>
  </TitlesOfParts>
  <Company>Commonwealth of Pennsylvania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Nasta, John</dc:creator>
  <cp:lastModifiedBy>Sunday, Kevin</cp:lastModifiedBy>
  <cp:lastPrinted>2013-02-08T14:24:16Z</cp:lastPrinted>
  <dcterms:created xsi:type="dcterms:W3CDTF">2013-02-07T17:21:36Z</dcterms:created>
  <dcterms:modified xsi:type="dcterms:W3CDTF">2013-02-11T20:25:04Z</dcterms:modified>
</cp:coreProperties>
</file>