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SS247FP1\NEAProjects\112IC05958 Sunoco Mariner East Phase II\08 Water Crossing Permitting\09 PPP SW Counties\14 RESUBMISSION\01 Washington\14 - Act 167\parts\"/>
    </mc:Choice>
  </mc:AlternateContent>
  <bookViews>
    <workbookView xWindow="0" yWindow="0" windowWidth="28800" windowHeight="12135"/>
  </bookViews>
  <sheets>
    <sheet name="Table 14-1 JPA Printou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/>
  <c r="G25" i="1"/>
  <c r="E25" i="1"/>
  <c r="D25" i="1"/>
  <c r="C25" i="1"/>
  <c r="I24" i="1"/>
  <c r="H24" i="1"/>
  <c r="G24" i="1"/>
  <c r="E24" i="1"/>
  <c r="D24" i="1"/>
  <c r="C24" i="1"/>
  <c r="I23" i="1"/>
  <c r="H23" i="1"/>
  <c r="G23" i="1"/>
  <c r="E23" i="1"/>
  <c r="D23" i="1"/>
  <c r="C23" i="1"/>
  <c r="I22" i="1"/>
  <c r="H22" i="1"/>
  <c r="G22" i="1"/>
  <c r="E22" i="1"/>
  <c r="D22" i="1"/>
  <c r="C22" i="1"/>
  <c r="I21" i="1"/>
  <c r="H21" i="1"/>
  <c r="G21" i="1"/>
  <c r="E21" i="1"/>
  <c r="D21" i="1"/>
  <c r="C21" i="1"/>
  <c r="I20" i="1"/>
  <c r="H20" i="1"/>
  <c r="G20" i="1"/>
  <c r="E20" i="1"/>
  <c r="D20" i="1"/>
  <c r="C20" i="1"/>
  <c r="I19" i="1"/>
  <c r="H19" i="1"/>
  <c r="G19" i="1"/>
  <c r="E19" i="1"/>
  <c r="D19" i="1"/>
  <c r="C19" i="1"/>
  <c r="I18" i="1"/>
  <c r="H18" i="1"/>
  <c r="G18" i="1"/>
  <c r="E18" i="1"/>
  <c r="D18" i="1"/>
  <c r="C18" i="1"/>
  <c r="I17" i="1"/>
  <c r="H17" i="1"/>
  <c r="G17" i="1"/>
  <c r="E17" i="1"/>
  <c r="D17" i="1"/>
  <c r="C17" i="1"/>
  <c r="I16" i="1"/>
  <c r="H16" i="1"/>
  <c r="G16" i="1"/>
  <c r="E16" i="1"/>
  <c r="D16" i="1"/>
  <c r="C16" i="1"/>
  <c r="I15" i="1"/>
  <c r="H15" i="1"/>
  <c r="G15" i="1"/>
  <c r="E15" i="1"/>
  <c r="D15" i="1"/>
  <c r="C15" i="1"/>
  <c r="I14" i="1"/>
  <c r="H14" i="1"/>
  <c r="G14" i="1"/>
  <c r="E14" i="1"/>
  <c r="D14" i="1"/>
  <c r="C14" i="1"/>
  <c r="I13" i="1"/>
  <c r="H13" i="1"/>
  <c r="G13" i="1"/>
  <c r="E13" i="1"/>
  <c r="D13" i="1"/>
  <c r="C13" i="1"/>
  <c r="I12" i="1"/>
  <c r="H12" i="1"/>
  <c r="G12" i="1"/>
  <c r="E12" i="1"/>
  <c r="D12" i="1"/>
  <c r="C12" i="1"/>
  <c r="I11" i="1"/>
  <c r="H11" i="1"/>
  <c r="G11" i="1"/>
  <c r="E11" i="1"/>
  <c r="D11" i="1"/>
  <c r="C11" i="1"/>
  <c r="I10" i="1"/>
  <c r="H10" i="1"/>
  <c r="G10" i="1"/>
  <c r="E10" i="1"/>
  <c r="D10" i="1"/>
  <c r="C10" i="1"/>
  <c r="I9" i="1"/>
  <c r="H9" i="1"/>
  <c r="G9" i="1"/>
  <c r="E9" i="1"/>
  <c r="D9" i="1"/>
  <c r="C9" i="1"/>
  <c r="I8" i="1"/>
  <c r="H8" i="1"/>
  <c r="G8" i="1"/>
  <c r="E8" i="1"/>
  <c r="D8" i="1"/>
  <c r="C8" i="1"/>
  <c r="B8" i="1"/>
  <c r="I7" i="1"/>
  <c r="H7" i="1"/>
  <c r="G7" i="1"/>
  <c r="E7" i="1"/>
  <c r="D7" i="1"/>
  <c r="C7" i="1"/>
  <c r="B7" i="1"/>
  <c r="I6" i="1"/>
  <c r="H6" i="1"/>
  <c r="G6" i="1"/>
  <c r="E6" i="1"/>
  <c r="D6" i="1"/>
  <c r="C6" i="1"/>
  <c r="B6" i="1"/>
  <c r="I5" i="1"/>
  <c r="H5" i="1"/>
  <c r="G5" i="1"/>
  <c r="E5" i="1"/>
  <c r="D5" i="1"/>
  <c r="C5" i="1"/>
  <c r="B5" i="1"/>
  <c r="I4" i="1"/>
  <c r="H4" i="1"/>
  <c r="G4" i="1"/>
  <c r="E4" i="1"/>
  <c r="D4" i="1"/>
  <c r="C4" i="1"/>
  <c r="B4" i="1"/>
  <c r="I3" i="1"/>
  <c r="H3" i="1"/>
  <c r="G3" i="1"/>
  <c r="E3" i="1"/>
  <c r="D3" i="1"/>
  <c r="C3" i="1"/>
  <c r="B3" i="1"/>
  <c r="I2" i="1"/>
  <c r="H2" i="1"/>
  <c r="G2" i="1"/>
  <c r="E2" i="1"/>
  <c r="D2" i="1"/>
  <c r="C2" i="1"/>
  <c r="B2" i="1"/>
</calcChain>
</file>

<file path=xl/sharedStrings.xml><?xml version="1.0" encoding="utf-8"?>
<sst xmlns="http://schemas.openxmlformats.org/spreadsheetml/2006/main" count="44" uniqueCount="32">
  <si>
    <t>County</t>
  </si>
  <si>
    <t>Municipality</t>
  </si>
  <si>
    <t>Date Initial Letter Sent</t>
  </si>
  <si>
    <t>Initial Delivery Confirmation</t>
  </si>
  <si>
    <t>Follow-up Letter Sent</t>
  </si>
  <si>
    <t>Follow-up Delivery Confirmation</t>
  </si>
  <si>
    <t>Response Received</t>
  </si>
  <si>
    <t>Stormwater Plan Consistent</t>
  </si>
  <si>
    <t>Floodplain Consistent</t>
  </si>
  <si>
    <t>Allegheny</t>
  </si>
  <si>
    <t>N/A</t>
  </si>
  <si>
    <t>Cambria</t>
  </si>
  <si>
    <t>Indiana</t>
  </si>
  <si>
    <t>Burrell</t>
  </si>
  <si>
    <t>East Wheatfield</t>
  </si>
  <si>
    <t>West Wheatfield</t>
  </si>
  <si>
    <t>Washington</t>
  </si>
  <si>
    <t>Chartiers</t>
  </si>
  <si>
    <t>North Strabane</t>
  </si>
  <si>
    <t>Nottingham</t>
  </si>
  <si>
    <t>Union</t>
  </si>
  <si>
    <t>Westmoreland</t>
  </si>
  <si>
    <t>Derry</t>
  </si>
  <si>
    <t>Hempfield</t>
  </si>
  <si>
    <t>Jeannette</t>
  </si>
  <si>
    <t>Loyalhanna</t>
  </si>
  <si>
    <t>Murrysville</t>
  </si>
  <si>
    <t>Penn</t>
  </si>
  <si>
    <t>Rostraver</t>
  </si>
  <si>
    <t>Salem</t>
  </si>
  <si>
    <t>Sewickley</t>
  </si>
  <si>
    <t>South Huntingdon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</si>
</sst>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IC05958%20Sunoco%20Mariner%20East%20Phase%20II/08%20Water%20Crossing%20Permitting/09%20PPP%20SW%20Counties/Act%20167%20Consistency%20Req/SW%20Act%20167%20Letters%20-%20Tracking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4-1 JPA Printout"/>
      <sheetName val="ALL SW COUNTIES"/>
      <sheetName val="Status 2-22-16"/>
      <sheetName val="Sheet1"/>
    </sheetNames>
    <sheetDataSet>
      <sheetData sheetId="0"/>
      <sheetData sheetId="1">
        <row r="3">
          <cell r="B3" t="str">
            <v>Elizabeth</v>
          </cell>
          <cell r="H3">
            <v>42360</v>
          </cell>
          <cell r="I3">
            <v>42361</v>
          </cell>
          <cell r="J3">
            <v>42375</v>
          </cell>
          <cell r="K3" t="str">
            <v>Y</v>
          </cell>
          <cell r="L3" t="str">
            <v>Y</v>
          </cell>
          <cell r="M3" t="str">
            <v>N/A</v>
          </cell>
        </row>
        <row r="4">
          <cell r="B4" t="str">
            <v>Forward</v>
          </cell>
          <cell r="H4">
            <v>42360</v>
          </cell>
          <cell r="I4">
            <v>42366</v>
          </cell>
          <cell r="J4" t="str">
            <v>Pending</v>
          </cell>
          <cell r="K4" t="str">
            <v>TBD</v>
          </cell>
          <cell r="L4" t="str">
            <v>TBD</v>
          </cell>
          <cell r="M4">
            <v>42408</v>
          </cell>
        </row>
        <row r="6">
          <cell r="B6" t="str">
            <v>Cambria</v>
          </cell>
          <cell r="H6">
            <v>42360</v>
          </cell>
          <cell r="I6">
            <v>42366</v>
          </cell>
          <cell r="J6" t="str">
            <v>Pending</v>
          </cell>
          <cell r="K6" t="str">
            <v>TBD</v>
          </cell>
          <cell r="L6" t="str">
            <v>TBD</v>
          </cell>
          <cell r="M6">
            <v>42408</v>
          </cell>
        </row>
        <row r="7">
          <cell r="B7" t="str">
            <v>Cresson</v>
          </cell>
          <cell r="H7">
            <v>42360</v>
          </cell>
          <cell r="I7">
            <v>42361</v>
          </cell>
          <cell r="J7" t="str">
            <v>Pending</v>
          </cell>
          <cell r="K7" t="str">
            <v>TBD</v>
          </cell>
          <cell r="L7" t="str">
            <v>TBD</v>
          </cell>
          <cell r="M7">
            <v>42408</v>
          </cell>
        </row>
        <row r="8">
          <cell r="B8" t="str">
            <v>Jackson</v>
          </cell>
          <cell r="H8">
            <v>42360</v>
          </cell>
          <cell r="I8">
            <v>42361</v>
          </cell>
          <cell r="J8">
            <v>42367</v>
          </cell>
          <cell r="K8" t="str">
            <v>Y</v>
          </cell>
          <cell r="L8" t="str">
            <v>Y</v>
          </cell>
          <cell r="M8" t="str">
            <v>N/A</v>
          </cell>
        </row>
        <row r="9">
          <cell r="B9" t="str">
            <v>Munster</v>
          </cell>
          <cell r="H9">
            <v>42360</v>
          </cell>
          <cell r="I9">
            <v>42010</v>
          </cell>
          <cell r="J9" t="str">
            <v>Pending</v>
          </cell>
          <cell r="K9" t="str">
            <v>TBD</v>
          </cell>
          <cell r="L9" t="str">
            <v>TBD</v>
          </cell>
          <cell r="M9">
            <v>42408</v>
          </cell>
        </row>
        <row r="10">
          <cell r="B10" t="str">
            <v>Washington</v>
          </cell>
          <cell r="H10">
            <v>42360</v>
          </cell>
          <cell r="I10">
            <v>42361</v>
          </cell>
          <cell r="J10">
            <v>42410</v>
          </cell>
          <cell r="K10" t="str">
            <v>Y</v>
          </cell>
          <cell r="L10" t="str">
            <v>Y</v>
          </cell>
          <cell r="M10">
            <v>42408</v>
          </cell>
        </row>
        <row r="12">
          <cell r="H12">
            <v>42360</v>
          </cell>
          <cell r="I12">
            <v>42362</v>
          </cell>
          <cell r="J12" t="str">
            <v>Pending</v>
          </cell>
          <cell r="K12" t="str">
            <v>TBD</v>
          </cell>
          <cell r="L12" t="str">
            <v>TBD</v>
          </cell>
          <cell r="M12">
            <v>42408</v>
          </cell>
        </row>
        <row r="13">
          <cell r="H13">
            <v>42360</v>
          </cell>
          <cell r="I13">
            <v>42367</v>
          </cell>
          <cell r="J13">
            <v>42374</v>
          </cell>
          <cell r="K13" t="str">
            <v>NO PLAN</v>
          </cell>
          <cell r="L13" t="str">
            <v>NO PLAN</v>
          </cell>
          <cell r="M13" t="str">
            <v>N/A</v>
          </cell>
        </row>
        <row r="14">
          <cell r="H14">
            <v>42360</v>
          </cell>
          <cell r="I14">
            <v>42361</v>
          </cell>
          <cell r="J14">
            <v>42380</v>
          </cell>
          <cell r="K14" t="str">
            <v>Y</v>
          </cell>
          <cell r="L14" t="str">
            <v>N/A</v>
          </cell>
          <cell r="M14" t="str">
            <v>N/A</v>
          </cell>
        </row>
        <row r="16">
          <cell r="H16">
            <v>42360</v>
          </cell>
          <cell r="I16">
            <v>42361</v>
          </cell>
          <cell r="J16" t="str">
            <v>1/29/2016
More information requested</v>
          </cell>
          <cell r="K16" t="str">
            <v>TBD</v>
          </cell>
          <cell r="L16" t="str">
            <v>TBD</v>
          </cell>
          <cell r="M16">
            <v>42451</v>
          </cell>
        </row>
        <row r="17">
          <cell r="H17">
            <v>42360</v>
          </cell>
          <cell r="I17">
            <v>42361</v>
          </cell>
          <cell r="J17" t="str">
            <v>Pending</v>
          </cell>
          <cell r="K17" t="str">
            <v>TBD</v>
          </cell>
          <cell r="L17" t="str">
            <v>TBD</v>
          </cell>
          <cell r="M17">
            <v>42408</v>
          </cell>
        </row>
        <row r="18">
          <cell r="H18">
            <v>42360</v>
          </cell>
          <cell r="I18">
            <v>42361</v>
          </cell>
          <cell r="J18">
            <v>42381</v>
          </cell>
          <cell r="K18" t="str">
            <v>Y</v>
          </cell>
          <cell r="L18" t="str">
            <v>Y</v>
          </cell>
          <cell r="M18" t="str">
            <v>N/A</v>
          </cell>
        </row>
        <row r="19">
          <cell r="H19">
            <v>42360</v>
          </cell>
          <cell r="I19">
            <v>42361</v>
          </cell>
          <cell r="J19">
            <v>42417</v>
          </cell>
          <cell r="K19" t="str">
            <v>Y</v>
          </cell>
          <cell r="L19" t="str">
            <v>Y</v>
          </cell>
          <cell r="M19">
            <v>42408</v>
          </cell>
        </row>
        <row r="21">
          <cell r="H21">
            <v>42384</v>
          </cell>
          <cell r="I21">
            <v>42388</v>
          </cell>
          <cell r="J21" t="str">
            <v>Pending</v>
          </cell>
          <cell r="K21" t="str">
            <v>TBD</v>
          </cell>
          <cell r="L21" t="str">
            <v>TBD</v>
          </cell>
          <cell r="M21">
            <v>42418</v>
          </cell>
        </row>
        <row r="22">
          <cell r="H22">
            <v>42360</v>
          </cell>
          <cell r="I22">
            <v>42361</v>
          </cell>
          <cell r="J22" t="str">
            <v>1/8/2016
More information requested</v>
          </cell>
          <cell r="K22" t="str">
            <v>TBD</v>
          </cell>
          <cell r="L22" t="str">
            <v>TBD</v>
          </cell>
          <cell r="M22" t="str">
            <v>N/A</v>
          </cell>
        </row>
        <row r="23">
          <cell r="H23">
            <v>42360</v>
          </cell>
          <cell r="I23">
            <v>42361</v>
          </cell>
          <cell r="J23" t="str">
            <v>2/10/16
More information requested</v>
          </cell>
          <cell r="K23" t="str">
            <v>TBD</v>
          </cell>
          <cell r="L23" t="str">
            <v>TBD</v>
          </cell>
          <cell r="M23">
            <v>42409</v>
          </cell>
        </row>
        <row r="24">
          <cell r="H24">
            <v>42360</v>
          </cell>
          <cell r="I24">
            <v>42361</v>
          </cell>
          <cell r="J24">
            <v>42366</v>
          </cell>
          <cell r="K24" t="str">
            <v>Y</v>
          </cell>
          <cell r="L24" t="str">
            <v>Y</v>
          </cell>
          <cell r="M24" t="str">
            <v>N/A</v>
          </cell>
        </row>
        <row r="25">
          <cell r="H25">
            <v>42360</v>
          </cell>
          <cell r="I25">
            <v>42361</v>
          </cell>
          <cell r="J25">
            <v>42377</v>
          </cell>
          <cell r="K25" t="str">
            <v>Y</v>
          </cell>
          <cell r="L25" t="str">
            <v>Y</v>
          </cell>
          <cell r="M25" t="str">
            <v>N/A</v>
          </cell>
        </row>
        <row r="26">
          <cell r="H26">
            <v>42360</v>
          </cell>
          <cell r="I26">
            <v>42361</v>
          </cell>
          <cell r="J26">
            <v>42411</v>
          </cell>
          <cell r="K26" t="str">
            <v>Y</v>
          </cell>
          <cell r="L26" t="str">
            <v>Y</v>
          </cell>
          <cell r="M26">
            <v>42408</v>
          </cell>
        </row>
        <row r="27">
          <cell r="H27">
            <v>42360</v>
          </cell>
          <cell r="I27">
            <v>42361</v>
          </cell>
          <cell r="J27" t="str">
            <v>1/5/2016
Request for Zoning Board application</v>
          </cell>
          <cell r="K27" t="str">
            <v>Y</v>
          </cell>
          <cell r="L27" t="str">
            <v>TBD</v>
          </cell>
          <cell r="M27" t="str">
            <v>N/A</v>
          </cell>
        </row>
        <row r="28">
          <cell r="H28">
            <v>42360</v>
          </cell>
          <cell r="I28">
            <v>42366</v>
          </cell>
          <cell r="J28" t="str">
            <v>None Required</v>
          </cell>
          <cell r="K28" t="str">
            <v>N/A</v>
          </cell>
          <cell r="L28" t="str">
            <v>N/A</v>
          </cell>
          <cell r="M28" t="str">
            <v>N/A</v>
          </cell>
        </row>
        <row r="29">
          <cell r="H29">
            <v>42360</v>
          </cell>
          <cell r="I29">
            <v>42361</v>
          </cell>
          <cell r="J29" t="str">
            <v>2/17/2016
More information requested</v>
          </cell>
          <cell r="K29" t="str">
            <v>TBD</v>
          </cell>
          <cell r="L29" t="str">
            <v>TBD</v>
          </cell>
          <cell r="M29" t="str">
            <v>N/A</v>
          </cell>
        </row>
        <row r="30">
          <cell r="H30">
            <v>42360</v>
          </cell>
          <cell r="I30">
            <v>42366</v>
          </cell>
          <cell r="J30">
            <v>42373</v>
          </cell>
          <cell r="K30" t="str">
            <v>Y</v>
          </cell>
          <cell r="L30" t="str">
            <v>Y</v>
          </cell>
          <cell r="M30" t="str">
            <v>N/A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Zeros="0" tabSelected="1" view="pageLayout" topLeftCell="A2" zoomScaleNormal="100" workbookViewId="0">
      <selection activeCell="D22" sqref="D22"/>
    </sheetView>
  </sheetViews>
  <sheetFormatPr defaultRowHeight="18.75" x14ac:dyDescent="0.3"/>
  <cols>
    <col min="1" max="1" width="17.7109375" style="8" customWidth="1"/>
    <col min="2" max="2" width="25" style="8" customWidth="1"/>
    <col min="3" max="3" width="13.7109375" style="8" customWidth="1"/>
    <col min="4" max="6" width="16.85546875" style="8" customWidth="1"/>
    <col min="7" max="7" width="29.5703125" style="8" customWidth="1"/>
    <col min="8" max="8" width="21.7109375" style="8" customWidth="1"/>
    <col min="9" max="9" width="14.7109375" style="8" customWidth="1"/>
    <col min="10" max="16384" width="9.140625" style="8"/>
  </cols>
  <sheetData>
    <row r="1" spans="1:9" s="3" customFormat="1" ht="7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10" t="s">
        <v>9</v>
      </c>
      <c r="B2" s="4" t="str">
        <f>'[1]ALL SW COUNTIES'!B3</f>
        <v>Elizabeth</v>
      </c>
      <c r="C2" s="5">
        <f>'[1]ALL SW COUNTIES'!H3</f>
        <v>42360</v>
      </c>
      <c r="D2" s="5">
        <f>'[1]ALL SW COUNTIES'!I3</f>
        <v>42361</v>
      </c>
      <c r="E2" s="6" t="str">
        <f>'[1]ALL SW COUNTIES'!M3</f>
        <v>N/A</v>
      </c>
      <c r="F2" s="6" t="s">
        <v>10</v>
      </c>
      <c r="G2" s="6">
        <f>'[1]ALL SW COUNTIES'!J3</f>
        <v>42375</v>
      </c>
      <c r="H2" s="7" t="str">
        <f>'[1]ALL SW COUNTIES'!K3</f>
        <v>Y</v>
      </c>
      <c r="I2" s="7" t="str">
        <f>'[1]ALL SW COUNTIES'!L3</f>
        <v>Y</v>
      </c>
    </row>
    <row r="3" spans="1:9" x14ac:dyDescent="0.3">
      <c r="A3" s="10"/>
      <c r="B3" s="4" t="str">
        <f>'[1]ALL SW COUNTIES'!B4</f>
        <v>Forward</v>
      </c>
      <c r="C3" s="5">
        <f>'[1]ALL SW COUNTIES'!H4</f>
        <v>42360</v>
      </c>
      <c r="D3" s="5">
        <f>'[1]ALL SW COUNTIES'!I4</f>
        <v>42366</v>
      </c>
      <c r="E3" s="6">
        <f>'[1]ALL SW COUNTIES'!M4</f>
        <v>42408</v>
      </c>
      <c r="F3" s="6">
        <v>42409</v>
      </c>
      <c r="G3" s="6" t="str">
        <f>'[1]ALL SW COUNTIES'!J4</f>
        <v>Pending</v>
      </c>
      <c r="H3" s="7" t="str">
        <f>'[1]ALL SW COUNTIES'!K4</f>
        <v>TBD</v>
      </c>
      <c r="I3" s="7" t="str">
        <f>'[1]ALL SW COUNTIES'!L4</f>
        <v>TBD</v>
      </c>
    </row>
    <row r="4" spans="1:9" x14ac:dyDescent="0.3">
      <c r="A4" s="10" t="s">
        <v>11</v>
      </c>
      <c r="B4" s="4" t="str">
        <f>'[1]ALL SW COUNTIES'!B6</f>
        <v>Cambria</v>
      </c>
      <c r="C4" s="5">
        <f>'[1]ALL SW COUNTIES'!H6</f>
        <v>42360</v>
      </c>
      <c r="D4" s="5">
        <f>'[1]ALL SW COUNTIES'!I6</f>
        <v>42366</v>
      </c>
      <c r="E4" s="6">
        <f>'[1]ALL SW COUNTIES'!M6</f>
        <v>42408</v>
      </c>
      <c r="F4" s="6">
        <v>42409</v>
      </c>
      <c r="G4" s="6" t="str">
        <f>'[1]ALL SW COUNTIES'!J6</f>
        <v>Pending</v>
      </c>
      <c r="H4" s="7" t="str">
        <f>'[1]ALL SW COUNTIES'!K6</f>
        <v>TBD</v>
      </c>
      <c r="I4" s="7" t="str">
        <f>'[1]ALL SW COUNTIES'!L6</f>
        <v>TBD</v>
      </c>
    </row>
    <row r="5" spans="1:9" x14ac:dyDescent="0.3">
      <c r="A5" s="10"/>
      <c r="B5" s="4" t="str">
        <f>'[1]ALL SW COUNTIES'!B7</f>
        <v>Cresson</v>
      </c>
      <c r="C5" s="5">
        <f>'[1]ALL SW COUNTIES'!H7</f>
        <v>42360</v>
      </c>
      <c r="D5" s="5">
        <f>'[1]ALL SW COUNTIES'!I7</f>
        <v>42361</v>
      </c>
      <c r="E5" s="6">
        <f>'[1]ALL SW COUNTIES'!M7</f>
        <v>42408</v>
      </c>
      <c r="F5" s="6">
        <v>42409</v>
      </c>
      <c r="G5" s="6" t="str">
        <f>'[1]ALL SW COUNTIES'!J7</f>
        <v>Pending</v>
      </c>
      <c r="H5" s="7" t="str">
        <f>'[1]ALL SW COUNTIES'!K7</f>
        <v>TBD</v>
      </c>
      <c r="I5" s="7" t="str">
        <f>'[1]ALL SW COUNTIES'!L7</f>
        <v>TBD</v>
      </c>
    </row>
    <row r="6" spans="1:9" x14ac:dyDescent="0.3">
      <c r="A6" s="10"/>
      <c r="B6" s="4" t="str">
        <f>'[1]ALL SW COUNTIES'!B8</f>
        <v>Jackson</v>
      </c>
      <c r="C6" s="5">
        <f>'[1]ALL SW COUNTIES'!H8</f>
        <v>42360</v>
      </c>
      <c r="D6" s="5">
        <f>'[1]ALL SW COUNTIES'!I8</f>
        <v>42361</v>
      </c>
      <c r="E6" s="6" t="str">
        <f>'[1]ALL SW COUNTIES'!M8</f>
        <v>N/A</v>
      </c>
      <c r="F6" s="6" t="s">
        <v>10</v>
      </c>
      <c r="G6" s="6">
        <f>'[1]ALL SW COUNTIES'!J8</f>
        <v>42367</v>
      </c>
      <c r="H6" s="7" t="str">
        <f>'[1]ALL SW COUNTIES'!K8</f>
        <v>Y</v>
      </c>
      <c r="I6" s="7" t="str">
        <f>'[1]ALL SW COUNTIES'!L8</f>
        <v>Y</v>
      </c>
    </row>
    <row r="7" spans="1:9" x14ac:dyDescent="0.3">
      <c r="A7" s="10"/>
      <c r="B7" s="4" t="str">
        <f>'[1]ALL SW COUNTIES'!B9</f>
        <v>Munster</v>
      </c>
      <c r="C7" s="5">
        <f>'[1]ALL SW COUNTIES'!H9</f>
        <v>42360</v>
      </c>
      <c r="D7" s="5">
        <f>'[1]ALL SW COUNTIES'!I9</f>
        <v>42010</v>
      </c>
      <c r="E7" s="6">
        <f>'[1]ALL SW COUNTIES'!M9</f>
        <v>42408</v>
      </c>
      <c r="F7" s="6">
        <v>42409</v>
      </c>
      <c r="G7" s="6" t="str">
        <f>'[1]ALL SW COUNTIES'!J9</f>
        <v>Pending</v>
      </c>
      <c r="H7" s="7" t="str">
        <f>'[1]ALL SW COUNTIES'!K9</f>
        <v>TBD</v>
      </c>
      <c r="I7" s="7" t="str">
        <f>'[1]ALL SW COUNTIES'!L9</f>
        <v>TBD</v>
      </c>
    </row>
    <row r="8" spans="1:9" x14ac:dyDescent="0.3">
      <c r="A8" s="10"/>
      <c r="B8" s="4" t="str">
        <f>'[1]ALL SW COUNTIES'!B10</f>
        <v>Washington</v>
      </c>
      <c r="C8" s="5">
        <f>'[1]ALL SW COUNTIES'!H10</f>
        <v>42360</v>
      </c>
      <c r="D8" s="5">
        <f>'[1]ALL SW COUNTIES'!I10</f>
        <v>42361</v>
      </c>
      <c r="E8" s="6">
        <f>'[1]ALL SW COUNTIES'!M10</f>
        <v>42408</v>
      </c>
      <c r="F8" s="6">
        <v>42409</v>
      </c>
      <c r="G8" s="6">
        <f>'[1]ALL SW COUNTIES'!J10</f>
        <v>42410</v>
      </c>
      <c r="H8" s="7" t="str">
        <f>'[1]ALL SW COUNTIES'!K10</f>
        <v>Y</v>
      </c>
      <c r="I8" s="7" t="str">
        <f>'[1]ALL SW COUNTIES'!L10</f>
        <v>Y</v>
      </c>
    </row>
    <row r="9" spans="1:9" x14ac:dyDescent="0.3">
      <c r="A9" s="10" t="s">
        <v>12</v>
      </c>
      <c r="B9" s="4" t="s">
        <v>13</v>
      </c>
      <c r="C9" s="5">
        <f>'[1]ALL SW COUNTIES'!H12</f>
        <v>42360</v>
      </c>
      <c r="D9" s="5">
        <f>'[1]ALL SW COUNTIES'!I12</f>
        <v>42362</v>
      </c>
      <c r="E9" s="6">
        <f>'[1]ALL SW COUNTIES'!M12</f>
        <v>42408</v>
      </c>
      <c r="F9" s="6">
        <v>42411</v>
      </c>
      <c r="G9" s="6" t="str">
        <f>'[1]ALL SW COUNTIES'!J12</f>
        <v>Pending</v>
      </c>
      <c r="H9" s="7" t="str">
        <f>'[1]ALL SW COUNTIES'!K12</f>
        <v>TBD</v>
      </c>
      <c r="I9" s="7" t="str">
        <f>'[1]ALL SW COUNTIES'!L12</f>
        <v>TBD</v>
      </c>
    </row>
    <row r="10" spans="1:9" x14ac:dyDescent="0.3">
      <c r="A10" s="10"/>
      <c r="B10" s="4" t="s">
        <v>14</v>
      </c>
      <c r="C10" s="5">
        <f>'[1]ALL SW COUNTIES'!H13</f>
        <v>42360</v>
      </c>
      <c r="D10" s="5">
        <f>'[1]ALL SW COUNTIES'!I13</f>
        <v>42367</v>
      </c>
      <c r="E10" s="6" t="str">
        <f>'[1]ALL SW COUNTIES'!M13</f>
        <v>N/A</v>
      </c>
      <c r="F10" s="6" t="s">
        <v>10</v>
      </c>
      <c r="G10" s="6">
        <f>'[1]ALL SW COUNTIES'!J13</f>
        <v>42374</v>
      </c>
      <c r="H10" s="7" t="str">
        <f>'[1]ALL SW COUNTIES'!K13</f>
        <v>NO PLAN</v>
      </c>
      <c r="I10" s="7" t="str">
        <f>'[1]ALL SW COUNTIES'!L13</f>
        <v>NO PLAN</v>
      </c>
    </row>
    <row r="11" spans="1:9" x14ac:dyDescent="0.3">
      <c r="A11" s="10"/>
      <c r="B11" s="4" t="s">
        <v>15</v>
      </c>
      <c r="C11" s="5">
        <f>'[1]ALL SW COUNTIES'!H14</f>
        <v>42360</v>
      </c>
      <c r="D11" s="5">
        <f>'[1]ALL SW COUNTIES'!I14</f>
        <v>42361</v>
      </c>
      <c r="E11" s="6" t="str">
        <f>'[1]ALL SW COUNTIES'!M14</f>
        <v>N/A</v>
      </c>
      <c r="F11" s="6" t="s">
        <v>10</v>
      </c>
      <c r="G11" s="6">
        <f>'[1]ALL SW COUNTIES'!J14</f>
        <v>42380</v>
      </c>
      <c r="H11" s="7" t="str">
        <f>'[1]ALL SW COUNTIES'!K14</f>
        <v>Y</v>
      </c>
      <c r="I11" s="7" t="str">
        <f>'[1]ALL SW COUNTIES'!L14</f>
        <v>N/A</v>
      </c>
    </row>
    <row r="12" spans="1:9" ht="36.75" customHeight="1" x14ac:dyDescent="0.3">
      <c r="A12" s="10" t="s">
        <v>16</v>
      </c>
      <c r="B12" s="4" t="s">
        <v>17</v>
      </c>
      <c r="C12" s="5">
        <f>'[1]ALL SW COUNTIES'!H16</f>
        <v>42360</v>
      </c>
      <c r="D12" s="5">
        <f>'[1]ALL SW COUNTIES'!I16</f>
        <v>42361</v>
      </c>
      <c r="E12" s="6">
        <f>'[1]ALL SW COUNTIES'!M16</f>
        <v>42451</v>
      </c>
      <c r="F12" s="6" t="s">
        <v>10</v>
      </c>
      <c r="G12" s="6" t="str">
        <f>'[1]ALL SW COUNTIES'!J16</f>
        <v>1/29/2016
More information requested</v>
      </c>
      <c r="H12" s="7" t="str">
        <f>'[1]ALL SW COUNTIES'!K16</f>
        <v>TBD</v>
      </c>
      <c r="I12" s="7" t="str">
        <f>'[1]ALL SW COUNTIES'!L16</f>
        <v>TBD</v>
      </c>
    </row>
    <row r="13" spans="1:9" x14ac:dyDescent="0.3">
      <c r="A13" s="10"/>
      <c r="B13" s="4" t="s">
        <v>18</v>
      </c>
      <c r="C13" s="5">
        <f>'[1]ALL SW COUNTIES'!H17</f>
        <v>42360</v>
      </c>
      <c r="D13" s="5">
        <f>'[1]ALL SW COUNTIES'!I17</f>
        <v>42361</v>
      </c>
      <c r="E13" s="6">
        <f>'[1]ALL SW COUNTIES'!M17</f>
        <v>42408</v>
      </c>
      <c r="F13" s="6">
        <v>42409</v>
      </c>
      <c r="G13" s="6" t="str">
        <f>'[1]ALL SW COUNTIES'!J17</f>
        <v>Pending</v>
      </c>
      <c r="H13" s="7" t="str">
        <f>'[1]ALL SW COUNTIES'!K17</f>
        <v>TBD</v>
      </c>
      <c r="I13" s="7" t="str">
        <f>'[1]ALL SW COUNTIES'!L17</f>
        <v>TBD</v>
      </c>
    </row>
    <row r="14" spans="1:9" x14ac:dyDescent="0.3">
      <c r="A14" s="10"/>
      <c r="B14" s="4" t="s">
        <v>19</v>
      </c>
      <c r="C14" s="5">
        <f>'[1]ALL SW COUNTIES'!H18</f>
        <v>42360</v>
      </c>
      <c r="D14" s="5">
        <f>'[1]ALL SW COUNTIES'!I18</f>
        <v>42361</v>
      </c>
      <c r="E14" s="6" t="str">
        <f>'[1]ALL SW COUNTIES'!M18</f>
        <v>N/A</v>
      </c>
      <c r="F14" s="6" t="s">
        <v>10</v>
      </c>
      <c r="G14" s="6">
        <f>'[1]ALL SW COUNTIES'!J18</f>
        <v>42381</v>
      </c>
      <c r="H14" s="7" t="str">
        <f>'[1]ALL SW COUNTIES'!K18</f>
        <v>Y</v>
      </c>
      <c r="I14" s="7" t="str">
        <f>'[1]ALL SW COUNTIES'!L18</f>
        <v>Y</v>
      </c>
    </row>
    <row r="15" spans="1:9" x14ac:dyDescent="0.3">
      <c r="A15" s="10"/>
      <c r="B15" s="4" t="s">
        <v>20</v>
      </c>
      <c r="C15" s="5">
        <f>'[1]ALL SW COUNTIES'!H19</f>
        <v>42360</v>
      </c>
      <c r="D15" s="5">
        <f>'[1]ALL SW COUNTIES'!I19</f>
        <v>42361</v>
      </c>
      <c r="E15" s="6">
        <f>'[1]ALL SW COUNTIES'!M19</f>
        <v>42408</v>
      </c>
      <c r="F15" s="6">
        <v>42409</v>
      </c>
      <c r="G15" s="6">
        <f>'[1]ALL SW COUNTIES'!J19</f>
        <v>42417</v>
      </c>
      <c r="H15" s="7" t="str">
        <f>'[1]ALL SW COUNTIES'!K19</f>
        <v>Y</v>
      </c>
      <c r="I15" s="7" t="str">
        <f>'[1]ALL SW COUNTIES'!L19</f>
        <v>Y</v>
      </c>
    </row>
    <row r="16" spans="1:9" x14ac:dyDescent="0.3">
      <c r="A16" s="10" t="s">
        <v>21</v>
      </c>
      <c r="B16" s="4" t="s">
        <v>22</v>
      </c>
      <c r="C16" s="5">
        <f>'[1]ALL SW COUNTIES'!H21</f>
        <v>42384</v>
      </c>
      <c r="D16" s="5">
        <f>'[1]ALL SW COUNTIES'!I21</f>
        <v>42388</v>
      </c>
      <c r="E16" s="6">
        <f>'[1]ALL SW COUNTIES'!M21</f>
        <v>42418</v>
      </c>
      <c r="F16" s="6">
        <v>42419</v>
      </c>
      <c r="G16" s="6" t="str">
        <f>'[1]ALL SW COUNTIES'!J21</f>
        <v>Pending</v>
      </c>
      <c r="H16" s="7" t="str">
        <f>'[1]ALL SW COUNTIES'!K21</f>
        <v>TBD</v>
      </c>
      <c r="I16" s="7" t="str">
        <f>'[1]ALL SW COUNTIES'!L21</f>
        <v>TBD</v>
      </c>
    </row>
    <row r="17" spans="1:9" ht="56.25" x14ac:dyDescent="0.3">
      <c r="A17" s="10"/>
      <c r="B17" s="4" t="s">
        <v>23</v>
      </c>
      <c r="C17" s="5">
        <f>'[1]ALL SW COUNTIES'!H22</f>
        <v>42360</v>
      </c>
      <c r="D17" s="5">
        <f>'[1]ALL SW COUNTIES'!I22</f>
        <v>42361</v>
      </c>
      <c r="E17" s="6" t="str">
        <f>'[1]ALL SW COUNTIES'!M22</f>
        <v>N/A</v>
      </c>
      <c r="F17" s="6" t="s">
        <v>10</v>
      </c>
      <c r="G17" s="6" t="str">
        <f>'[1]ALL SW COUNTIES'!J22</f>
        <v>1/8/2016
More information requested</v>
      </c>
      <c r="H17" s="7" t="str">
        <f>'[1]ALL SW COUNTIES'!K22</f>
        <v>TBD</v>
      </c>
      <c r="I17" s="7" t="str">
        <f>'[1]ALL SW COUNTIES'!L22</f>
        <v>TBD</v>
      </c>
    </row>
    <row r="18" spans="1:9" ht="56.25" x14ac:dyDescent="0.3">
      <c r="A18" s="10"/>
      <c r="B18" s="4" t="s">
        <v>24</v>
      </c>
      <c r="C18" s="5">
        <f>'[1]ALL SW COUNTIES'!H23</f>
        <v>42360</v>
      </c>
      <c r="D18" s="5">
        <f>'[1]ALL SW COUNTIES'!I23</f>
        <v>42361</v>
      </c>
      <c r="E18" s="6">
        <f>'[1]ALL SW COUNTIES'!M23</f>
        <v>42409</v>
      </c>
      <c r="F18" s="6">
        <v>42410</v>
      </c>
      <c r="G18" s="6" t="str">
        <f>'[1]ALL SW COUNTIES'!J23</f>
        <v>2/10/16
More information requested</v>
      </c>
      <c r="H18" s="7" t="str">
        <f>'[1]ALL SW COUNTIES'!K23</f>
        <v>TBD</v>
      </c>
      <c r="I18" s="7" t="str">
        <f>'[1]ALL SW COUNTIES'!L23</f>
        <v>TBD</v>
      </c>
    </row>
    <row r="19" spans="1:9" x14ac:dyDescent="0.3">
      <c r="A19" s="10"/>
      <c r="B19" s="4" t="s">
        <v>25</v>
      </c>
      <c r="C19" s="5">
        <f>'[1]ALL SW COUNTIES'!H24</f>
        <v>42360</v>
      </c>
      <c r="D19" s="5">
        <f>'[1]ALL SW COUNTIES'!I24</f>
        <v>42361</v>
      </c>
      <c r="E19" s="6" t="str">
        <f>'[1]ALL SW COUNTIES'!M24</f>
        <v>N/A</v>
      </c>
      <c r="F19" s="6" t="s">
        <v>10</v>
      </c>
      <c r="G19" s="6">
        <f>'[1]ALL SW COUNTIES'!J24</f>
        <v>42366</v>
      </c>
      <c r="H19" s="7" t="str">
        <f>'[1]ALL SW COUNTIES'!K24</f>
        <v>Y</v>
      </c>
      <c r="I19" s="7" t="str">
        <f>'[1]ALL SW COUNTIES'!L24</f>
        <v>Y</v>
      </c>
    </row>
    <row r="20" spans="1:9" x14ac:dyDescent="0.3">
      <c r="A20" s="10"/>
      <c r="B20" s="4" t="s">
        <v>26</v>
      </c>
      <c r="C20" s="5">
        <f>'[1]ALL SW COUNTIES'!H25</f>
        <v>42360</v>
      </c>
      <c r="D20" s="5">
        <f>'[1]ALL SW COUNTIES'!I25</f>
        <v>42361</v>
      </c>
      <c r="E20" s="6" t="str">
        <f>'[1]ALL SW COUNTIES'!M25</f>
        <v>N/A</v>
      </c>
      <c r="F20" s="6" t="s">
        <v>10</v>
      </c>
      <c r="G20" s="6">
        <f>'[1]ALL SW COUNTIES'!J25</f>
        <v>42377</v>
      </c>
      <c r="H20" s="7" t="str">
        <f>'[1]ALL SW COUNTIES'!K25</f>
        <v>Y</v>
      </c>
      <c r="I20" s="7" t="str">
        <f>'[1]ALL SW COUNTIES'!L25</f>
        <v>Y</v>
      </c>
    </row>
    <row r="21" spans="1:9" x14ac:dyDescent="0.3">
      <c r="A21" s="10"/>
      <c r="B21" s="4" t="s">
        <v>27</v>
      </c>
      <c r="C21" s="5">
        <f>'[1]ALL SW COUNTIES'!H26</f>
        <v>42360</v>
      </c>
      <c r="D21" s="5">
        <f>'[1]ALL SW COUNTIES'!I26</f>
        <v>42361</v>
      </c>
      <c r="E21" s="6">
        <f>'[1]ALL SW COUNTIES'!M26</f>
        <v>42408</v>
      </c>
      <c r="F21" s="6">
        <v>42409</v>
      </c>
      <c r="G21" s="6">
        <f>'[1]ALL SW COUNTIES'!J26</f>
        <v>42411</v>
      </c>
      <c r="H21" s="7" t="str">
        <f>'[1]ALL SW COUNTIES'!K26</f>
        <v>Y</v>
      </c>
      <c r="I21" s="7" t="str">
        <f>'[1]ALL SW COUNTIES'!L26</f>
        <v>Y</v>
      </c>
    </row>
    <row r="22" spans="1:9" ht="56.25" x14ac:dyDescent="0.3">
      <c r="A22" s="10"/>
      <c r="B22" s="4" t="s">
        <v>28</v>
      </c>
      <c r="C22" s="5">
        <f>'[1]ALL SW COUNTIES'!H27</f>
        <v>42360</v>
      </c>
      <c r="D22" s="5">
        <f>'[1]ALL SW COUNTIES'!I27</f>
        <v>42361</v>
      </c>
      <c r="E22" s="6" t="str">
        <f>'[1]ALL SW COUNTIES'!M27</f>
        <v>N/A</v>
      </c>
      <c r="F22" s="6" t="s">
        <v>10</v>
      </c>
      <c r="G22" s="6" t="str">
        <f>'[1]ALL SW COUNTIES'!J27</f>
        <v>1/5/2016
Request for Zoning Board application</v>
      </c>
      <c r="H22" s="7" t="str">
        <f>'[1]ALL SW COUNTIES'!K27</f>
        <v>Y</v>
      </c>
      <c r="I22" s="7" t="str">
        <f>'[1]ALL SW COUNTIES'!L27</f>
        <v>TBD</v>
      </c>
    </row>
    <row r="23" spans="1:9" x14ac:dyDescent="0.3">
      <c r="A23" s="10"/>
      <c r="B23" s="4" t="s">
        <v>29</v>
      </c>
      <c r="C23" s="5">
        <f>'[1]ALL SW COUNTIES'!H28</f>
        <v>42360</v>
      </c>
      <c r="D23" s="5">
        <f>'[1]ALL SW COUNTIES'!I28</f>
        <v>42366</v>
      </c>
      <c r="E23" s="6" t="str">
        <f>'[1]ALL SW COUNTIES'!M28</f>
        <v>N/A</v>
      </c>
      <c r="F23" s="6" t="s">
        <v>10</v>
      </c>
      <c r="G23" s="6" t="str">
        <f>'[1]ALL SW COUNTIES'!J28</f>
        <v>None Required</v>
      </c>
      <c r="H23" s="7" t="str">
        <f>'[1]ALL SW COUNTIES'!K28</f>
        <v>N/A</v>
      </c>
      <c r="I23" s="7" t="str">
        <f>'[1]ALL SW COUNTIES'!L28</f>
        <v>N/A</v>
      </c>
    </row>
    <row r="24" spans="1:9" ht="56.25" x14ac:dyDescent="0.3">
      <c r="A24" s="10"/>
      <c r="B24" s="4" t="s">
        <v>30</v>
      </c>
      <c r="C24" s="5">
        <f>'[1]ALL SW COUNTIES'!H29</f>
        <v>42360</v>
      </c>
      <c r="D24" s="5">
        <f>'[1]ALL SW COUNTIES'!I29</f>
        <v>42361</v>
      </c>
      <c r="E24" s="6" t="str">
        <f>'[1]ALL SW COUNTIES'!M29</f>
        <v>N/A</v>
      </c>
      <c r="F24" s="6" t="s">
        <v>10</v>
      </c>
      <c r="G24" s="6" t="str">
        <f>'[1]ALL SW COUNTIES'!J29</f>
        <v>2/17/2016
More information requested</v>
      </c>
      <c r="H24" s="7" t="str">
        <f>'[1]ALL SW COUNTIES'!K29</f>
        <v>TBD</v>
      </c>
      <c r="I24" s="7" t="str">
        <f>'[1]ALL SW COUNTIES'!L29</f>
        <v>TBD</v>
      </c>
    </row>
    <row r="25" spans="1:9" x14ac:dyDescent="0.3">
      <c r="A25" s="10"/>
      <c r="B25" s="4" t="s">
        <v>31</v>
      </c>
      <c r="C25" s="5">
        <f>'[1]ALL SW COUNTIES'!H30</f>
        <v>42360</v>
      </c>
      <c r="D25" s="5">
        <f>'[1]ALL SW COUNTIES'!I30</f>
        <v>42366</v>
      </c>
      <c r="E25" s="6" t="str">
        <f>'[1]ALL SW COUNTIES'!M30</f>
        <v>N/A</v>
      </c>
      <c r="F25" s="6" t="s">
        <v>10</v>
      </c>
      <c r="G25" s="6">
        <f>'[1]ALL SW COUNTIES'!J30</f>
        <v>42373</v>
      </c>
      <c r="H25" s="7" t="str">
        <f>'[1]ALL SW COUNTIES'!K30</f>
        <v>Y</v>
      </c>
      <c r="I25" s="7" t="str">
        <f>'[1]ALL SW COUNTIES'!L30</f>
        <v>Y</v>
      </c>
    </row>
    <row r="26" spans="1:9" x14ac:dyDescent="0.3">
      <c r="A26" s="9"/>
      <c r="B26" s="9"/>
      <c r="C26" s="9"/>
      <c r="D26" s="9"/>
      <c r="E26" s="9"/>
      <c r="F26" s="9"/>
      <c r="G26" s="9"/>
      <c r="H26" s="9"/>
      <c r="I26" s="9"/>
    </row>
    <row r="27" spans="1:9" x14ac:dyDescent="0.3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3">
      <c r="A28" s="9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9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9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9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9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9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9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9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9"/>
      <c r="B44" s="9"/>
      <c r="C44" s="9"/>
      <c r="D44" s="9"/>
      <c r="E44" s="9"/>
      <c r="F44" s="9"/>
      <c r="G44" s="9"/>
      <c r="H44" s="9"/>
      <c r="I44" s="9"/>
    </row>
  </sheetData>
  <mergeCells count="5">
    <mergeCell ref="A2:A3"/>
    <mergeCell ref="A4:A8"/>
    <mergeCell ref="A9:A11"/>
    <mergeCell ref="A12:A15"/>
    <mergeCell ref="A16:A25"/>
  </mergeCells>
  <pageMargins left="0.7" right="0.7" top="1.1812499999999999" bottom="0.70729166666666665" header="0.3" footer="0.3"/>
  <pageSetup scale="70" fitToHeight="0" orientation="landscape" verticalDpi="0" r:id="rId1"/>
  <headerFooter>
    <oddHeader>&amp;C&amp;"Times New Roman,Bold"&amp;18
Table 14-1
PPP Summary of Stormwater Plan and Floodplain Consistency Correspondence 
for SWRO Counties</oddHeader>
    <oddFooter>&amp;L
Notes: 
N/A = no additional follow-up was necessary because a response was received prior to follow-up letters going out in February 2016.
TBD = to be determined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14-1 JPA Printout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Silva</dc:creator>
  <cp:lastModifiedBy>Rachel Silva</cp:lastModifiedBy>
  <dcterms:created xsi:type="dcterms:W3CDTF">2016-03-22T22:27:47Z</dcterms:created>
  <dcterms:modified xsi:type="dcterms:W3CDTF">2016-03-24T16:21:25Z</dcterms:modified>
</cp:coreProperties>
</file>