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<sst xmlns="http://schemas.openxmlformats.org/spreadsheetml/2006/main" count="1904" uniqueCount="880">
  <si>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</si>
  <si>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</si>
  <si>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</si>
  <si>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</si>
  <si>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</si>
  <si>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</si>
  <si>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</si>
  <si>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</si>
  <si>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</si>
  <si>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</si>
  <si>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</si>
  <si>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</si>
  <si>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</si>
  <si>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</si>
  <si>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</si>
  <si>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</si>
  <si>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</si>
  <si>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</si>
  <si>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</si>
  <si>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</si>
  <si>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</si>
  <si>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</si>
  <si>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</si>
  <si>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</si>
  <si>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</si>
  <si>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</si>
  <si>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</si>
  <si>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</si>
  <si>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</si>
  <si>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</si>
  <si>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</si>
  <si>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</si>
  <si>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</si>
  <si>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</si>
  <si>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</si>
  <si>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</si>
  <si>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</si>
  <si>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</si>
  <si>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</si>
  <si>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</si>
  <si>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</si>
  <si>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</si>
  <si>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</si>
  <si>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</si>
  <si>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</si>
  <si>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</si>
  <si>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</si>
  <si>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</si>
  <si>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</si>
  <si>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</si>
  <si>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</si>
  <si>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</si>
  <si>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</si>
  <si>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</si>
  <si>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</si>
  <si>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</si>
  <si>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</si>
  <si>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</si>
  <si>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</si>
  <si>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</si>
  <si>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</si>
  <si>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</si>
  <si>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</si>
  <si>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</si>
  <si>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</si>
  <si>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</si>
  <si>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</si>
  <si>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</si>
  <si>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</si>
  <si>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</si>
  <si>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</si>
  <si>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</si>
  <si>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</si>
  <si>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</si>
  <si>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</si>
  <si>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</si>
  <si>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</si>
  <si>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</si>
  <si>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</si>
  <si>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</si>
  <si>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</si>
  <si>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</si>
  <si>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</si>
  <si>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</si>
  <si>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</si>
  <si>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</si>
  <si>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</si>
  <si>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</si>
  <si>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</si>
  <si>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</si>
  <si>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</si>
  <si>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</si>
  <si>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</si>
  <si>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</si>
  <si>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</si>
  <si>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</si>
  <si>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</si>
  <si>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</si>
  <si>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</si>
  <si>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</si>
  <si>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</si>
  <si>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</si>
  <si>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</si>
  <si>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</si>
  <si>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</si>
  <si>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</si>
  <si>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</si>
  <si>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</si>
  <si>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</si>
  <si>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</si>
  <si>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</si>
  <si>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</si>
  <si>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</si>
  <si>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</si>
  <si>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</si>
  <si>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</si>
  <si>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</si>
  <si>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</si>
  <si>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</si>
  <si>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</si>
  <si>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</si>
  <si>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</si>
  <si>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</si>
  <si>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</si>
  <si>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</si>
  <si>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</si>
  <si>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</si>
  <si>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</si>
  <si>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</si>
  <si>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</si>
  <si>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</si>
  <si>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</si>
  <si>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</si>
  <si>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</si>
  <si>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</si>
  <si>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</si>
  <si>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</si>
  <si>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</si>
  <si>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</si>
  <si>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</si>
  <si>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</si>
  <si>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</si>
  <si>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</si>
  <si>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</si>
  <si>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</si>
  <si>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</si>
  <si>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</si>
  <si>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</si>
  <si>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</si>
  <si>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</si>
  <si>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</si>
  <si>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</si>
  <si>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</si>
  <si>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</si>
  <si>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</si>
  <si>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</si>
  <si>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</si>
  <si>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</si>
  <si>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</si>
  <si>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</si>
  <si>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</si>
  <si>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</si>
  <si>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</si>
  <si>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</si>
  <si>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</si>
  <si>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</si>
  <si>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</si>
  <si>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</si>
  <si>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</si>
  <si>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</si>
  <si>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</si>
  <si>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</si>
  <si>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</si>
  <si>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</si>
  <si>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</si>
  <si>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</si>
  <si>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</si>
  <si>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</si>
  <si>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</si>
  <si>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</si>
  <si>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</si>
  <si>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</si>
  <si>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</si>
  <si>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</si>
  <si>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</si>
  <si>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</si>
  <si>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</si>
  <si>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</si>
  <si>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</si>
  <si>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</si>
  <si>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</si>
  <si>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</si>
  <si>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</si>
  <si>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</si>
  <si>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</si>
  <si>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</si>
  <si>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</si>
  <si>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</si>
  <si>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</si>
  <si>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</si>
  <si>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</si>
  <si>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</si>
  <si>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</si>
  <si>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</si>
  <si>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</si>
  <si>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</si>
  <si>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</si>
  <si>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</si>
  <si>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</si>
  <si>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</si>
  <si>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</si>
  <si>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</si>
  <si>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</si>
  <si>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</si>
  <si>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</si>
  <si>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</si>
  <si>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</si>
  <si>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</si>
  <si>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</si>
  <si>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</si>
  <si>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</si>
  <si>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</si>
  <si>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</si>
  <si>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</si>
  <si>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</si>
  <si>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</si>
  <si>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</si>
  <si>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</si>
  <si>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</si>
  <si>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</si>
  <si>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</si>
  <si>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</si>
  <si>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</si>
  <si>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</si>
  <si>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</si>
  <si>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</si>
  <si>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</si>
  <si>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</si>
  <si>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</si>
  <si>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</si>
  <si>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</si>
  <si>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</si>
  <si>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</si>
  <si>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</si>
  <si>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</si>
  <si>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</si>
  <si>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</si>
  <si>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</si>
  <si>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</si>
  <si>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</si>
  <si>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</si>
  <si>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</si>
  <si>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</si>
  <si>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</si>
  <si>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</si>
  <si>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</si>
  <si>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</si>
  <si>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</si>
  <si>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</si>
  <si>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</si>
  <si>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</si>
  <si>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</si>
  <si>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</si>
  <si>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</si>
  <si>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</si>
  <si>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</si>
  <si>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</si>
  <si>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</si>
  <si>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</si>
  <si>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</si>
  <si>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</si>
  <si>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</si>
  <si>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</si>
  <si>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</si>
  <si>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</si>
  <si>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</si>
  <si>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</si>
  <si>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</si>
  <si>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</si>
  <si>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</si>
  <si>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</si>
  <si>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</si>
  <si>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</si>
  <si>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</si>
  <si>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</si>
  <si>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</si>
  <si>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</si>
  <si>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</si>
  <si>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</si>
  <si>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</si>
  <si>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</si>
  <si>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</si>
  <si>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</si>
  <si>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</si>
  <si>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</si>
  <si>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</si>
  <si>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</si>
  <si>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</si>
  <si>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</si>
  <si>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</si>
  <si>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</si>
  <si>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</si>
  <si>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</si>
  <si>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</si>
  <si>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</si>
  <si>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</si>
  <si>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</si>
  <si>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</si>
  <si>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</si>
  <si>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</si>
  <si>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</si>
  <si>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</si>
  <si>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</si>
  <si>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</si>
  <si>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</si>
  <si>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</si>
  <si>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</si>
  <si>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</si>
  <si>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</si>
  <si>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</si>
  <si>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</si>
  <si>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</si>
  <si>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</si>
  <si>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</si>
  <si>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</si>
  <si>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</si>
  <si>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</si>
  <si>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</si>
  <si>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</si>
  <si>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</si>
  <si>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</si>
  <si>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</si>
  <si>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</si>
  <si>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</si>
  <si>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</si>
  <si>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</si>
  <si>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</si>
  <si>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</si>
  <si>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</si>
  <si>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</si>
  <si>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</si>
  <si>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</si>
  <si>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</si>
  <si>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</si>
  <si>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</si>
  <si>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</si>
  <si>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</si>
  <si>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</si>
  <si>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</si>
  <si>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</si>
  <si>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</si>
  <si>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</si>
  <si>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</si>
  <si>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</si>
  <si>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</si>
  <si>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</si>
  <si>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</si>
  <si>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</si>
  <si>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</si>
  <si>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</si>
  <si>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</si>
  <si>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</si>
  <si>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</si>
  <si>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</si>
  <si>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</si>
  <si>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</si>
  <si>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</si>
  <si>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</si>
  <si>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</si>
  <si>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</si>
  <si>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</si>
  <si>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</si>
  <si>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</si>
  <si>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</si>
  <si>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</si>
  <si>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</si>
  <si>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</si>
  <si>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</si>
  <si>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</si>
  <si>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</si>
  <si>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</si>
  <si>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</si>
  <si>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</si>
  <si>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</si>
  <si>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</si>
  <si>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</si>
  <si>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</si>
  <si>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</si>
  <si>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</si>
  <si>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</si>
  <si>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</si>
  <si>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</si>
  <si>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</si>
  <si>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</si>
  <si>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</si>
  <si>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</si>
  <si>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</si>
  <si>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</si>
  <si>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</si>
  <si>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</si>
  <si>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</si>
  <si>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</si>
  <si>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</si>
  <si>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</si>
  <si>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</si>
  <si>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</si>
  <si>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</si>
  <si>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</si>
  <si>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</si>
  <si>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</si>
  <si>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</si>
  <si>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</si>
  <si>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</si>
  <si>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</si>
  <si>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</si>
  <si>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</si>
  <si>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</si>
  <si>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</si>
  <si>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</si>
  <si>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</si>
  <si>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</si>
  <si>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</si>
  <si>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</si>
  <si>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</si>
  <si>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</si>
  <si>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</si>
  <si>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</si>
  <si>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</si>
  <si>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</si>
  <si>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</si>
  <si>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</si>
  <si>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</si>
  <si>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</si>
  <si>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</si>
  <si>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</si>
  <si>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</si>
  <si>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</si>
  <si>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</si>
  <si>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</si>
  <si>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</si>
  <si>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</si>
  <si>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</si>
  <si>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</si>
  <si>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</si>
  <si>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</si>
  <si>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</si>
  <si>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</si>
  <si>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</si>
  <si>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</si>
  <si>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</si>
  <si>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</si>
  <si>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</si>
  <si>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</si>
  <si>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</si>
  <si>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</si>
  <si>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</si>
  <si>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</si>
  <si>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</si>
  <si>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</si>
  <si>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</si>
  <si>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</si>
  <si>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</si>
  <si>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</si>
  <si>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</si>
  <si>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</si>
  <si>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</si>
  <si>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</si>
  <si>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</si>
  <si>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</si>
  <si>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</si>
  <si>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</si>
  <si>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</si>
  <si>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</si>
  <si>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</si>
  <si>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</si>
  <si>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</si>
  <si>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</si>
  <si>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</si>
  <si>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</si>
  <si>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</si>
  <si>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</si>
  <si>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</si>
  <si>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</si>
  <si>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</si>
  <si>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</si>
  <si>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</si>
  <si>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</si>
  <si>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</si>
  <si>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</si>
  <si>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</si>
  <si>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</si>
  <si>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</si>
  <si>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</si>
  <si>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</si>
  <si>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</si>
  <si>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</si>
  <si>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</si>
  <si>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</si>
  <si>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</si>
  <si>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</si>
  <si>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</si>
  <si>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</si>
  <si>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</si>
  <si>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</si>
  <si>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</si>
  <si>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</si>
  <si>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</si>
  <si>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</si>
  <si>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</si>
  <si>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</si>
  <si>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</si>
  <si>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</si>
  <si>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</si>
  <si>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</si>
  <si>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</si>
  <si>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</si>
  <si>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</si>
  <si>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</si>
  <si>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</si>
  <si>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</si>
  <si>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</si>
  <si>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</si>
  <si>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</si>
  <si>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</si>
  <si>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</si>
  <si>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</si>
  <si>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</si>
  <si>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</si>
  <si>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</si>
  <si>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</si>
  <si>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</si>
  <si>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</si>
  <si>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</si>
  <si>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</si>
  <si>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</si>
  <si>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</si>
  <si>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</si>
  <si>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</si>
  <si>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</si>
  <si>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</si>
  <si>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</si>
  <si>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</si>
  <si>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</si>
  <si>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</si>
  <si>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</si>
  <si>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</si>
  <si>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</si>
  <si>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</si>
  <si>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</si>
  <si>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</si>
  <si>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</si>
  <si>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</si>
  <si>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</si>
  <si>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</si>
  <si>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</si>
  <si>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</si>
  <si>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</si>
  <si>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</si>
  <si>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</si>
  <si>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</si>
  <si>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</si>
  <si>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</si>
  <si>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</si>
  <si>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</si>
  <si>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</si>
  <si>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</si>
  <si>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</si>
  <si>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</si>
  <si>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</si>
  <si>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</si>
  <si>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</si>
  <si>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</si>
  <si>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</si>
  <si>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</si>
  <si>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</si>
  <si>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</si>
  <si>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</si>
  <si>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</si>
  <si>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</si>
  <si>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</si>
  <si>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</si>
  <si>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</si>
  <si>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</si>
  <si>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</si>
  <si>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</si>
  <si>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</si>
  <si>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</si>
  <si>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</si>
  <si>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</si>
  <si>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</si>
  <si>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</si>
  <si>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</si>
  <si>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</si>
  <si>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</si>
  <si>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</si>
  <si>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</si>
  <si>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</si>
  <si>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</si>
  <si>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</si>
  <si>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</si>
  <si>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</si>
  <si>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</si>
  <si>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</si>
  <si>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</si>
  <si>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</si>
  <si>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</si>
  <si>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</si>
  <si>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</si>
  <si>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</si>
  <si>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</si>
  <si>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</si>
  <si>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</si>
  <si>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</si>
  <si>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</si>
  <si>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</si>
  <si>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</si>
  <si>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</si>
  <si>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</si>
  <si>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</si>
  <si>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</si>
  <si>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</si>
  <si>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</si>
  <si>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</si>
  <si>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</si>
  <si>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</si>
  <si>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</si>
  <si>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</si>
  <si>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</si>
  <si>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</si>
  <si>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</si>
  <si>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</si>
  <si>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</si>
  <si>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</si>
  <si>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</si>
  <si>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</si>
  <si>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</si>
  <si>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</si>
  <si>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</si>
  <si>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</si>
  <si>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</si>
  <si>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</si>
  <si>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</si>
  <si>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</si>
  <si>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</si>
  <si>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</si>
  <si>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</si>
  <si>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</si>
  <si>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</si>
  <si>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</si>
  <si>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</si>
  <si>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</si>
  <si>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</si>
  <si>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</si>
  <si>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</si>
  <si>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</si>
  <si>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</si>
  <si>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</si>
  <si>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</si>
  <si>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</si>
  <si>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</si>
  <si>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</si>
  <si>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</si>
  <si>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</si>
  <si>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</si>
  <si>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</si>
  <si>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</si>
  <si>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</si>
  <si>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</si>
  <si>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</si>
  <si>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</si>
  <si>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</si>
  <si>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</si>
  <si>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</si>
  <si>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</si>
  <si>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</si>
  <si>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</si>
  <si>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</si>
  <si>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</si>
  <si>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</si>
  <si>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</si>
  <si>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</si>
  <si>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</si>
  <si>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</si>
  <si>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</si>
  <si>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</si>
  <si>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</si>
  <si>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</si>
  <si>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</si>
  <si>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</si>
  <si>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</si>
  <si>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</si>
  <si>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</si>
  <si>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</si>
  <si>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</si>
  <si>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</si>
  <si>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</si>
  <si>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</si>
  <si>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</si>
  <si>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</si>
  <si>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</si>
  <si>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</si>
  <si>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</si>
  <si>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</si>
  <si>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</si>
  <si>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</si>
  <si>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</si>
  <si>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</si>
  <si>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</si>
  <si>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</si>
  <si>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</si>
  <si>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</si>
  <si>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</si>
  <si>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</si>
  <si>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</si>
  <si>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</si>
  <si>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</si>
  <si>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</si>
  <si>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</si>
  <si>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</si>
  <si>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</si>
  <si>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</si>
  <si>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</si>
  <si>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</si>
  <si>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</si>
  <si>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</si>
  <si>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</si>
  <si>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</si>
  <si>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</si>
  <si>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</si>
  <si>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</si>
  <si>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</si>
  <si>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</si>
  <si>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</si>
  <si>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</si>
  <si>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</si>
  <si>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</si>
  <si>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</si>
  <si>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</si>
  <si>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</si>
  <si>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</si>
  <si>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</si>
  <si>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</si>
  <si>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</si>
  <si>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</si>
  <si>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</si>
  <si>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</si>
  <si>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</si>
  <si>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</si>
  <si>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</si>
  <si>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</si>
  <si>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</si>
  <si>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</si>
  <si>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</si>
  <si>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</si>
  <si>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</si>
  <si>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</si>
  <si>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</si>
  <si>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</si>
  <si>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</si>
  <si>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</si>
  <si>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</si>
  <si>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</si>
  <si>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</si>
  <si>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</si>
  <si>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</si>
  <si>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</si>
  <si>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</si>
  <si>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</si>
  <si>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</si>
  <si>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</si>
  <si>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</si>
  <si>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</si>
  <si>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</si>
  <si>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</si>
  <si>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</si>
  <si>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</si>
  <si>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</si>
  <si>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</si>
  <si>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</si>
  <si>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</si>
  <si>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</si>
  <si>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</si>
  <si>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</si>
  <si>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</si>
  <si>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</si>
  <si>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</si>
  <si>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</si>
  <si>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</si>
  <si>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</si>
  <si>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</si>
  <si>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</si>
  <si>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</si>
  <si>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</si>
  <si>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</si>
  <si>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</si>
  <si>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</si>
  <si>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</si>
  <si>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</si>
  <si>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</si>
  <si>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</si>
  <si>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</si>
  <si>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</si>
  <si>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</si>
  <si>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</si>
  <si>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</si>
  <si>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</si>
  <si>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</si>
  <si>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</si>
  <si>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</si>
  <si>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</si>
  <si>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</si>
  <si>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</si>
  <si>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</si>
  <si>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</si>
  <si>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</si>
  <si>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</si>
  <si>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</si>
  <si>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</si>
  <si>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</si>
  <si>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</si>
  <si>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</si>
  <si>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</si>
  <si>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</si>
  <si>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</si>
  <si>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</si>
  <si>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</si>
  <si>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</si>
  <si>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</si>
  <si>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</si>
  <si>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</si>
  <si>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</si>
  <si>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</si>
  <si>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</si>
  <si>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</si>
  <si>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</si>
  <si>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</si>
  <si>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</si>
  <si>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</si>
  <si>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</si>
  <si>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</si>
  <si>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</si>
  <si>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</si>
  <si>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</si>
  <si>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</si>
  <si>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</si>
  <si>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</si>
  <si>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</si>
  <si>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</si>
  <si>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</si>
  <si>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</si>
  <si>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</si>
  <si>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</si>
  <si>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</si>
  <si>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</si>
  <si>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</si>
  <si>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</si>
  <si>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</si>
  <si>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</si>
  <si>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</si>
  <si>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</si>
  <si>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</si>
  <si>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</si>
  <si>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</si>
  <si>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</si>
  <si>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</si>
  <si>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</si>
  <si>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</si>
  <si>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</si>
  <si>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</si>
  <si>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</si>
  <si>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</si>
  <si>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</si>
  <si>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</si>
  <si>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</si>
  <si>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</si>
  <si>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</si>
  <si>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</si>
  <si>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</si>
  <si>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</si>
  <si>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4884 F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</si>
</sst>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F42" sqref="F4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4.8</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552</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440.2155796486597</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198.09701084189683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198.09701084189683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184.23022008296405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184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166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4884 F 6</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4.8</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Laidig </v>
      </c>
      <c r="G106" s="501"/>
      <c r="H106" s="501"/>
      <c r="I106" s="513"/>
      <c r="J106" s="110"/>
      <c r="K106" s="110"/>
      <c r="L106" s="110"/>
      <c r="M106" s="110"/>
    </row>
    <row r="107" spans="1:13" ht="12.75">
      <c r="A107" s="110"/>
      <c r="B107" s="117"/>
      <c r="C107" s="110" t="s">
        <v>843</v>
      </c>
      <c r="D107" s="110"/>
      <c r="E107" s="110"/>
      <c r="F107" s="218">
        <f>VLOOKUP(F106,'Data Tables'!A133:B245,2,FALSE)</f>
        <v>2</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440.2155796486597</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198.09701084189683</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198.09701084189683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198.09701084189683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184.23022008296405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184.23022008296405</v>
      </c>
      <c r="G180" s="110" t="s">
        <v>101</v>
      </c>
      <c r="H180" s="110"/>
      <c r="I180" s="110"/>
      <c r="J180" s="110"/>
      <c r="K180" s="110"/>
      <c r="L180" s="110"/>
      <c r="M180" s="110"/>
    </row>
    <row r="181" spans="1:13" ht="13.5" thickBot="1">
      <c r="A181" s="110"/>
      <c r="B181" s="116" t="s">
        <v>77</v>
      </c>
      <c r="C181" s="415"/>
      <c r="D181" s="415"/>
      <c r="E181" s="415"/>
      <c r="F181" s="416">
        <f>ROUND(F180,0)</f>
        <v>184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165.6</v>
      </c>
      <c r="G184" s="420" t="s">
        <v>101</v>
      </c>
      <c r="H184" s="110"/>
      <c r="I184" s="110"/>
      <c r="J184" s="110"/>
      <c r="K184" s="110"/>
      <c r="L184" s="110"/>
      <c r="M184" s="110"/>
    </row>
    <row r="185" spans="1:13" ht="15.75" thickBot="1">
      <c r="A185" s="110"/>
      <c r="B185" s="112" t="s">
        <v>75</v>
      </c>
      <c r="C185" s="421"/>
      <c r="D185" s="421"/>
      <c r="E185" s="421"/>
      <c r="F185" s="414">
        <f>ROUND(F184,0)</f>
        <v>166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2021-06-28T19:24:04Z</dcterms:modified>
  <cp:category/>
  <cp:version/>
  <cp:contentType/>
  <cp:contentStatus/>
</cp:coreProperties>
</file>