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<sst xmlns="http://schemas.openxmlformats.org/spreadsheetml/2006/main" count="1897" uniqueCount="880">
  <si>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</si>
  <si>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</si>
  <si>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</si>
  <si>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</si>
  <si>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</si>
  <si>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</si>
  <si>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</si>
  <si>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</si>
  <si>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</si>
  <si>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</si>
  <si>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</si>
  <si>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</si>
  <si>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</si>
  <si>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</si>
  <si>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</si>
  <si>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</si>
  <si>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</si>
  <si>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</si>
  <si>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</si>
  <si>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</si>
  <si>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</si>
  <si>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</si>
  <si>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</si>
  <si>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</si>
  <si>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</si>
  <si>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</si>
  <si>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</si>
  <si>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</si>
  <si>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</si>
  <si>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</si>
  <si>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</si>
  <si>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</si>
  <si>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</si>
  <si>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</si>
  <si>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</si>
  <si>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</si>
  <si>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</si>
  <si>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</si>
  <si>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</si>
  <si>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</si>
  <si>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</si>
  <si>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</si>
  <si>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</si>
  <si>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</si>
  <si>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</si>
  <si>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</si>
  <si>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</si>
  <si>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</si>
  <si>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</si>
  <si>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</si>
  <si>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</si>
  <si>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</si>
  <si>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</si>
  <si>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</si>
  <si>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</si>
  <si>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</si>
  <si>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</si>
  <si>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</si>
  <si>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</si>
  <si>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</si>
  <si>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</si>
  <si>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</si>
  <si>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</si>
  <si>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</si>
  <si>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</si>
  <si>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</si>
  <si>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</si>
  <si>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</si>
  <si>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</si>
  <si>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</si>
  <si>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</si>
  <si>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</si>
  <si>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</si>
  <si>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</si>
  <si>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</si>
  <si>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</si>
  <si>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</si>
  <si>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</si>
  <si>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</si>
  <si>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</si>
  <si>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</si>
  <si>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</si>
  <si>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</si>
  <si>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</si>
  <si>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</si>
  <si>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</si>
  <si>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</si>
  <si>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</si>
  <si>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</si>
  <si>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</si>
  <si>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</si>
  <si>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</si>
  <si>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</si>
  <si>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</si>
  <si>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</si>
  <si>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</si>
  <si>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</si>
  <si>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</si>
  <si>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</si>
  <si>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</si>
  <si>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</si>
  <si>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</si>
  <si>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</si>
  <si>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</si>
  <si>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</si>
  <si>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</si>
  <si>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</si>
  <si>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</si>
  <si>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</si>
  <si>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</si>
  <si>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</si>
  <si>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</si>
  <si>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</si>
  <si>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</si>
  <si>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</si>
  <si>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</si>
  <si>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</si>
  <si>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</si>
  <si>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</si>
  <si>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</si>
  <si>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</si>
  <si>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</si>
  <si>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</si>
  <si>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</si>
  <si>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</si>
  <si>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</si>
  <si>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</si>
  <si>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</si>
  <si>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</si>
  <si>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</si>
  <si>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</si>
  <si>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</si>
  <si>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</si>
  <si>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</si>
  <si>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</si>
  <si>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</si>
  <si>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</si>
  <si>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</si>
  <si>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</si>
  <si>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</si>
  <si>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</si>
  <si>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</si>
  <si>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</si>
  <si>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</si>
  <si>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</si>
  <si>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</si>
  <si>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</si>
  <si>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</si>
  <si>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</si>
  <si>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</si>
  <si>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</si>
  <si>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</si>
  <si>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</si>
  <si>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</si>
  <si>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</si>
  <si>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</si>
  <si>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</si>
  <si>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</si>
  <si>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</si>
  <si>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</si>
  <si>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</si>
  <si>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</si>
  <si>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</si>
  <si>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</si>
  <si>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</si>
  <si>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</si>
  <si>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</si>
  <si>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</si>
  <si>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</si>
  <si>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</si>
  <si>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</si>
  <si>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</si>
  <si>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</si>
  <si>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</si>
  <si>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</si>
  <si>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</si>
  <si>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</si>
  <si>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</si>
  <si>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</si>
  <si>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</si>
  <si>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</si>
  <si>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</si>
  <si>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</si>
  <si>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</si>
  <si>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</si>
  <si>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</si>
  <si>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</si>
  <si>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</si>
  <si>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</si>
  <si>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</si>
  <si>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</si>
  <si>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</si>
  <si>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</si>
  <si>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</si>
  <si>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</si>
  <si>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</si>
  <si>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</si>
  <si>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</si>
  <si>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</si>
  <si>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</si>
  <si>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</si>
  <si>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</si>
  <si>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</si>
  <si>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</si>
  <si>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</si>
  <si>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</si>
  <si>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</si>
  <si>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</si>
  <si>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</si>
  <si>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</si>
  <si>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</si>
  <si>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</si>
  <si>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</si>
  <si>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</si>
  <si>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</si>
  <si>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</si>
  <si>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</si>
  <si>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</si>
  <si>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</si>
  <si>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</si>
  <si>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</si>
  <si>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</si>
  <si>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</si>
  <si>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</si>
  <si>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</si>
  <si>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</si>
  <si>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</si>
  <si>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</si>
  <si>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</si>
  <si>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</si>
  <si>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</si>
  <si>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</si>
  <si>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</si>
  <si>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</si>
  <si>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</si>
  <si>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</si>
  <si>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</si>
  <si>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</si>
  <si>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</si>
  <si>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</si>
  <si>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</si>
  <si>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</si>
  <si>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</si>
  <si>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</si>
  <si>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</si>
  <si>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</si>
  <si>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</si>
  <si>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</si>
  <si>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</si>
  <si>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</si>
  <si>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</si>
  <si>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</si>
  <si>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</si>
  <si>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</si>
  <si>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</si>
  <si>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</si>
  <si>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</si>
  <si>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</si>
  <si>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</si>
  <si>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</si>
  <si>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</si>
  <si>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</si>
  <si>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</si>
  <si>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</si>
  <si>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</si>
  <si>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</si>
  <si>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</si>
  <si>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</si>
  <si>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</si>
  <si>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</si>
  <si>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</si>
  <si>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</si>
  <si>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</si>
  <si>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</si>
  <si>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</si>
  <si>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</si>
  <si>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</si>
  <si>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</si>
  <si>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</si>
  <si>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</si>
  <si>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</si>
  <si>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</si>
  <si>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</si>
  <si>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</si>
  <si>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</si>
  <si>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</si>
  <si>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</si>
  <si>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</si>
  <si>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</si>
  <si>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</si>
  <si>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</si>
  <si>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</si>
  <si>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</si>
  <si>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</si>
  <si>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</si>
  <si>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</si>
  <si>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</si>
  <si>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</si>
  <si>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</si>
  <si>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</si>
  <si>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</si>
  <si>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</si>
  <si>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</si>
  <si>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</si>
  <si>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</si>
  <si>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</si>
  <si>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</si>
  <si>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</si>
  <si>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</si>
  <si>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</si>
  <si>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</si>
  <si>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</si>
  <si>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</si>
  <si>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</si>
  <si>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</si>
  <si>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</si>
  <si>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</si>
  <si>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</si>
  <si>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</si>
  <si>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</si>
  <si>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</si>
  <si>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</si>
  <si>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</si>
  <si>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</si>
  <si>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</si>
  <si>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</si>
  <si>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</si>
  <si>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</si>
  <si>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</si>
  <si>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</si>
  <si>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</si>
  <si>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</si>
  <si>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</si>
  <si>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</si>
  <si>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</si>
  <si>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</si>
  <si>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</si>
  <si>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</si>
  <si>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</si>
  <si>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</si>
  <si>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</si>
  <si>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</si>
  <si>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</si>
  <si>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</si>
  <si>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</si>
  <si>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</si>
  <si>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</si>
  <si>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</si>
  <si>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</si>
  <si>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</si>
  <si>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</si>
  <si>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</si>
  <si>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</si>
  <si>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</si>
  <si>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</si>
  <si>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</si>
  <si>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</si>
  <si>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</si>
  <si>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</si>
  <si>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</si>
  <si>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</si>
  <si>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</si>
  <si>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</si>
  <si>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</si>
  <si>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</si>
  <si>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</si>
  <si>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</si>
  <si>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</si>
  <si>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</si>
  <si>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</si>
  <si>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</si>
  <si>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</si>
  <si>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</si>
  <si>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</si>
  <si>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</si>
  <si>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</si>
  <si>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</si>
  <si>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</si>
  <si>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</si>
  <si>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</si>
  <si>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</si>
  <si>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</si>
  <si>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</si>
  <si>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</si>
  <si>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</si>
  <si>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</si>
  <si>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</si>
  <si>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</si>
  <si>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</si>
  <si>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</si>
  <si>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</si>
  <si>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</si>
  <si>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</si>
  <si>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</si>
  <si>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</si>
  <si>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</si>
  <si>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</si>
  <si>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</si>
  <si>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</si>
  <si>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</si>
  <si>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</si>
  <si>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</si>
  <si>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</si>
  <si>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</si>
  <si>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</si>
  <si>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</si>
  <si>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</si>
  <si>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</si>
  <si>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</si>
  <si>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</si>
  <si>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</si>
  <si>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</si>
  <si>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</si>
  <si>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</si>
  <si>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</si>
  <si>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</si>
  <si>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</si>
  <si>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</si>
  <si>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</si>
  <si>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</si>
  <si>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</si>
  <si>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</si>
  <si>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</si>
  <si>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</si>
  <si>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</si>
  <si>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</si>
  <si>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</si>
  <si>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</si>
  <si>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</si>
  <si>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</si>
  <si>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</si>
  <si>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</si>
  <si>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</si>
  <si>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</si>
  <si>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</si>
  <si>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</si>
  <si>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</si>
  <si>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</si>
  <si>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</si>
  <si>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</si>
  <si>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</si>
  <si>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</si>
  <si>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</si>
  <si>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</si>
  <si>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</si>
  <si>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</si>
  <si>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</si>
  <si>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</si>
  <si>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</si>
  <si>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</si>
  <si>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</si>
  <si>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</si>
  <si>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</si>
  <si>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</si>
  <si>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</si>
  <si>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</si>
  <si>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</si>
  <si>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</si>
  <si>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</si>
  <si>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</si>
  <si>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</si>
  <si>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</si>
  <si>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</si>
  <si>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</si>
  <si>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</si>
  <si>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</si>
  <si>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</si>
  <si>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</si>
  <si>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</si>
  <si>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</si>
  <si>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</si>
  <si>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</si>
  <si>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</si>
  <si>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</si>
  <si>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</si>
  <si>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</si>
  <si>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</si>
  <si>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</si>
  <si>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</si>
  <si>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</si>
  <si>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</si>
  <si>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</si>
  <si>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</si>
  <si>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</si>
  <si>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</si>
  <si>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</si>
  <si>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</si>
  <si>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</si>
  <si>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</si>
  <si>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</si>
  <si>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</si>
  <si>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</si>
  <si>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</si>
  <si>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</si>
  <si>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</si>
  <si>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</si>
  <si>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</si>
  <si>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</si>
  <si>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</si>
  <si>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</si>
  <si>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</si>
  <si>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</si>
  <si>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</si>
  <si>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</si>
  <si>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</si>
  <si>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</si>
  <si>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</si>
  <si>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</si>
  <si>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</si>
  <si>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</si>
  <si>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</si>
  <si>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</si>
  <si>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</si>
  <si>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</si>
  <si>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</si>
  <si>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</si>
  <si>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</si>
  <si>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</si>
  <si>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</si>
  <si>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</si>
  <si>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</si>
  <si>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</si>
  <si>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</si>
  <si>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</si>
  <si>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</si>
  <si>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</si>
  <si>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</si>
  <si>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</si>
  <si>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</si>
  <si>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</si>
  <si>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</si>
  <si>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</si>
  <si>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</si>
  <si>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</si>
  <si>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</si>
  <si>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</si>
  <si>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</si>
  <si>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</si>
  <si>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</si>
  <si>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</si>
  <si>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</si>
  <si>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</si>
  <si>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</si>
  <si>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</si>
  <si>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</si>
  <si>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</si>
  <si>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</si>
  <si>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</si>
  <si>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</si>
  <si>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</si>
  <si>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</si>
  <si>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</si>
  <si>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</si>
  <si>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</si>
  <si>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</si>
  <si>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</si>
  <si>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</si>
  <si>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</si>
  <si>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</si>
  <si>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</si>
  <si>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</si>
  <si>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</si>
  <si>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</si>
  <si>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</si>
  <si>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</si>
  <si>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</si>
  <si>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</si>
  <si>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</si>
  <si>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</si>
  <si>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</si>
  <si>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</si>
  <si>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</si>
  <si>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</si>
  <si>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</si>
  <si>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</si>
  <si>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</si>
  <si>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</si>
  <si>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</si>
  <si>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</si>
  <si>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</si>
  <si>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</si>
  <si>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</si>
  <si>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</si>
  <si>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</si>
  <si>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</si>
  <si>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</si>
  <si>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</si>
  <si>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</si>
  <si>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</si>
  <si>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</si>
  <si>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</si>
  <si>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</si>
  <si>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</si>
  <si>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</si>
  <si>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</si>
  <si>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</si>
  <si>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</si>
  <si>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</si>
  <si>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</si>
  <si>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</si>
  <si>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</si>
  <si>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</si>
  <si>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</si>
  <si>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</si>
  <si>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</si>
  <si>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</si>
  <si>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</si>
  <si>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</si>
  <si>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</si>
  <si>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</si>
  <si>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</si>
  <si>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</si>
  <si>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</si>
  <si>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</si>
  <si>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</si>
  <si>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</si>
  <si>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</si>
  <si>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</si>
  <si>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</si>
  <si>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</si>
  <si>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</si>
  <si>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</si>
  <si>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</si>
  <si>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</si>
  <si>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</si>
  <si>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</si>
  <si>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</si>
  <si>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</si>
  <si>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</si>
  <si>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</si>
  <si>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</si>
  <si>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</si>
  <si>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</si>
  <si>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</si>
  <si>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</si>
  <si>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</si>
  <si>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</si>
  <si>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</si>
  <si>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</si>
  <si>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</si>
  <si>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</si>
  <si>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</si>
  <si>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</si>
  <si>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</si>
  <si>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</si>
  <si>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</si>
  <si>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</si>
  <si>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</si>
  <si>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</si>
  <si>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</si>
  <si>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</si>
  <si>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</si>
  <si>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</si>
  <si>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</si>
  <si>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</si>
  <si>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</si>
  <si>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</si>
  <si>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</si>
  <si>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</si>
  <si>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</si>
  <si>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</si>
  <si>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</si>
  <si>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</si>
  <si>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</si>
  <si>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</si>
  <si>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</si>
  <si>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</si>
  <si>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</si>
  <si>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</si>
  <si>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</si>
  <si>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</si>
  <si>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</si>
  <si>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</si>
  <si>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</si>
  <si>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</si>
  <si>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</si>
  <si>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</si>
  <si>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</si>
  <si>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</si>
  <si>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</si>
  <si>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</si>
  <si>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</si>
  <si>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</si>
  <si>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</si>
  <si>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</si>
  <si>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</si>
  <si>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</si>
  <si>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</si>
  <si>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</si>
  <si>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</si>
  <si>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</si>
  <si>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</si>
  <si>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</si>
  <si>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</si>
  <si>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</si>
  <si>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</si>
  <si>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</si>
  <si>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</si>
  <si>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</si>
  <si>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</si>
  <si>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</si>
  <si>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</si>
  <si>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</si>
  <si>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</si>
  <si>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</si>
  <si>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</si>
  <si>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</si>
  <si>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</si>
  <si>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</si>
  <si>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</si>
  <si>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</si>
  <si>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</si>
  <si>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</si>
  <si>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</si>
  <si>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</si>
  <si>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</si>
  <si>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</si>
  <si>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</si>
  <si>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</si>
  <si>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</si>
  <si>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</si>
  <si>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</si>
  <si>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</si>
  <si>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</si>
  <si>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</si>
  <si>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</si>
  <si>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</si>
  <si>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</si>
  <si>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</si>
  <si>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</si>
  <si>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</si>
  <si>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</si>
  <si>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</si>
  <si>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</si>
  <si>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</si>
  <si>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</si>
  <si>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</si>
  <si>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</si>
  <si>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</si>
  <si>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</si>
  <si>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</si>
  <si>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</si>
  <si>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</si>
  <si>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</si>
  <si>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</si>
  <si>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</si>
  <si>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</si>
  <si>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</si>
  <si>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</si>
  <si>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</si>
  <si>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</si>
  <si>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</si>
  <si>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</si>
  <si>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</si>
  <si>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</si>
  <si>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</si>
  <si>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</si>
  <si>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</si>
  <si>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</si>
  <si>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</si>
  <si>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</si>
  <si>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</si>
  <si>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</si>
  <si>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</si>
  <si>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</si>
  <si>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</si>
  <si>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</si>
  <si>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</si>
  <si>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</si>
  <si>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</si>
  <si>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</si>
  <si>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</si>
  <si>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</si>
  <si>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</si>
  <si>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</si>
  <si>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</si>
  <si>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</si>
  <si>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</si>
  <si>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</si>
  <si>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</si>
  <si>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</si>
  <si>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</si>
  <si>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</si>
  <si>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</si>
  <si>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</si>
  <si>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</si>
  <si>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</si>
  <si>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</si>
  <si>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</si>
  <si>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</si>
  <si>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</si>
  <si>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</si>
  <si>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</si>
  <si>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</si>
  <si>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</si>
  <si>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</si>
  <si>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</si>
  <si>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</si>
  <si>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</si>
  <si>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</si>
  <si>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</si>
  <si>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</si>
  <si>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</si>
  <si>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</si>
  <si>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</si>
  <si>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</si>
  <si>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</si>
  <si>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</si>
  <si>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</si>
  <si>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</si>
  <si>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</si>
  <si>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</si>
  <si>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</si>
  <si>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</si>
  <si>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</si>
  <si>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</si>
  <si>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</si>
  <si>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</si>
  <si>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</si>
  <si>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</si>
  <si>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</si>
  <si>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</si>
  <si>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</si>
  <si>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</si>
  <si>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</si>
  <si>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</si>
  <si>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</si>
  <si>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</si>
  <si>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</si>
  <si>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</si>
  <si>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</si>
  <si>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</si>
  <si>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</si>
  <si>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</si>
  <si>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</si>
  <si>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</si>
  <si>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</si>
  <si>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</si>
  <si>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</si>
  <si>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</si>
  <si>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</si>
  <si>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</si>
  <si>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</si>
  <si>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</si>
  <si>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</si>
  <si>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</si>
  <si>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</si>
  <si>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</si>
  <si>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</si>
  <si>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</si>
  <si>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</si>
  <si>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</si>
  <si>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</si>
  <si>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</si>
  <si>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</si>
  <si>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</si>
  <si>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</si>
  <si>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</si>
  <si>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</si>
  <si>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</si>
  <si>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</si>
  <si>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</si>
  <si>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</si>
  <si>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</si>
  <si>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</si>
  <si>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</si>
  <si>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</si>
  <si>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</si>
  <si>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</si>
  <si>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</si>
  <si>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</si>
  <si>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</si>
  <si>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</si>
  <si>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</si>
  <si>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</si>
  <si>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</si>
  <si>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</si>
  <si>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</si>
  <si>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</si>
  <si>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693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</si>
</sst>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
      <selection activeCell="K30" sqref="K3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12.4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106.39251606162954</v>
      </c>
      <c r="H133" s="26" t="s">
        <v>547</v>
      </c>
      <c r="I133" s="26"/>
      <c r="J133" s="372"/>
      <c r="K133" s="26"/>
      <c r="L133" s="26"/>
      <c r="M133" s="26"/>
    </row>
    <row r="134" spans="1:13" ht="13.5" thickBot="1">
      <c r="A134" s="109"/>
      <c r="B134" s="26"/>
      <c r="C134" s="267" t="s">
        <v>610</v>
      </c>
      <c r="D134" s="267"/>
      <c r="E134" s="267"/>
      <c r="F134" s="324" t="s">
        <v>594</v>
      </c>
      <c r="G134" s="395">
        <f>'Calculations- All Data'!F136</f>
        <v>1319.2671991642062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478.23435969702473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478.23435969702473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444.757954518233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445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401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693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12.4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1319.2671991642062</v>
      </c>
      <c r="G136" s="119" t="s">
        <v>298</v>
      </c>
      <c r="H136" s="129"/>
      <c r="I136" s="110"/>
      <c r="J136" s="110"/>
      <c r="K136" s="110"/>
      <c r="L136" s="110"/>
      <c r="M136" s="110"/>
    </row>
    <row r="137" spans="1:13" ht="12.75" customHeight="1">
      <c r="A137" s="110"/>
      <c r="B137" s="131" t="s">
        <v>569</v>
      </c>
      <c r="C137" s="119"/>
      <c r="D137" s="110"/>
      <c r="E137" s="110"/>
      <c r="F137" s="403">
        <f>IF(F43=0,"0",F136/F43)</f>
        <v>106.39251606162954</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478.23435969702473</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478.23435969702473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478.23435969702473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444.757954518233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444.757954518233</v>
      </c>
      <c r="G180" s="110" t="s">
        <v>585</v>
      </c>
      <c r="H180" s="110"/>
      <c r="I180" s="110"/>
      <c r="J180" s="110"/>
      <c r="K180" s="110"/>
      <c r="L180" s="110"/>
      <c r="M180" s="110"/>
    </row>
    <row r="181" spans="1:13" ht="13.5" thickBot="1">
      <c r="A181" s="110"/>
      <c r="B181" s="116" t="s">
        <v>561</v>
      </c>
      <c r="C181" s="415"/>
      <c r="D181" s="415"/>
      <c r="E181" s="415"/>
      <c r="F181" s="416">
        <f>ROUND(F180,0)</f>
        <v>445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400.5</v>
      </c>
      <c r="G184" s="420" t="s">
        <v>585</v>
      </c>
      <c r="H184" s="110"/>
      <c r="I184" s="110"/>
      <c r="J184" s="110"/>
      <c r="K184" s="110"/>
      <c r="L184" s="110"/>
      <c r="M184" s="110"/>
    </row>
    <row r="185" spans="1:13" ht="15.75" thickBot="1">
      <c r="A185" s="110"/>
      <c r="B185" s="112" t="s">
        <v>559</v>
      </c>
      <c r="C185" s="421"/>
      <c r="D185" s="421"/>
      <c r="E185" s="421"/>
      <c r="F185" s="414">
        <f>ROUND(F184,0)</f>
        <v>401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2019-03-29T18:33:59Z</dcterms:modified>
  <cp:category/>
  <cp:version/>
  <cp:contentType/>
  <cp:contentStatus/>
</cp:coreProperties>
</file>