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C:\Users\dkumar\Downloads\"/>
    </mc:Choice>
  </mc:AlternateContent>
  <xr:revisionPtr revIDLastSave="0" documentId="13_ncr:1_{BE9CFA11-EFBD-445D-A367-8FECF51A3097}" xr6:coauthVersionLast="45" xr6:coauthVersionMax="47" xr10:uidLastSave="{00000000-0000-0000-0000-000000000000}"/>
  <bookViews>
    <workbookView xWindow="-120" yWindow="-120" windowWidth="29040" windowHeight="15840" xr2:uid="{00000000-000D-0000-FFFF-FFFF00000000}"/>
  </bookViews>
  <sheets>
    <sheet name="Instructions" sheetId="4" r:id="rId1"/>
    <sheet name="Total Products List" sheetId="3" r:id="rId2"/>
    <sheet name="De Minimus List" sheetId="1" r:id="rId3"/>
  </sheets>
  <definedNames>
    <definedName name="_xlnm.Print_Area" localSheetId="2">'De Minimus List'!$A$18:$G$55</definedName>
    <definedName name="_xlnm.Print_Area" localSheetId="1">'Total Products List'!$B$1:$G$118</definedName>
    <definedName name="_xlnm.Print_Titles" localSheetId="2">'De Minimus List'!$1:$17</definedName>
    <definedName name="_xlnm.Print_Titles" localSheetId="1">'Total Products List'!$1:$16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8" i="1" l="1"/>
  <c r="G118" i="3" l="1"/>
  <c r="C11" i="1" l="1"/>
  <c r="G14" i="1" l="1"/>
  <c r="G42" i="1" l="1"/>
  <c r="G43" i="1"/>
  <c r="G44" i="1"/>
  <c r="G45" i="1"/>
  <c r="G46" i="1"/>
  <c r="G47" i="1"/>
  <c r="G26" i="1"/>
  <c r="G40" i="1"/>
  <c r="G27" i="1"/>
  <c r="G41" i="1"/>
  <c r="G28" i="1"/>
  <c r="G31" i="1"/>
  <c r="G29" i="1"/>
  <c r="G32" i="1"/>
  <c r="G30" i="1"/>
  <c r="G19" i="1"/>
  <c r="G33" i="1"/>
  <c r="G20" i="1"/>
  <c r="G34" i="1"/>
  <c r="G21" i="1"/>
  <c r="G35" i="1"/>
  <c r="G22" i="1"/>
  <c r="G36" i="1"/>
  <c r="G23" i="1"/>
  <c r="G37" i="1"/>
  <c r="G24" i="1"/>
  <c r="G38" i="1"/>
  <c r="G25" i="1"/>
  <c r="G39" i="1"/>
  <c r="G50" i="1"/>
  <c r="G53" i="1" s="1"/>
  <c r="G18" i="1"/>
  <c r="G48" i="1"/>
  <c r="G15" i="1"/>
</calcChain>
</file>

<file path=xl/sharedStrings.xml><?xml version="1.0" encoding="utf-8"?>
<sst xmlns="http://schemas.openxmlformats.org/spreadsheetml/2006/main" count="58" uniqueCount="45">
  <si>
    <t>Instructions:</t>
  </si>
  <si>
    <t>General Information</t>
  </si>
  <si>
    <r>
      <t xml:space="preserve">This spreadsheet is a good way to track your AIS De Minimus list of incidental items.  A product may be considered incidental if the project can function as intended without the product, or the product is not integral to the project purpose.  Include iron and steel items known to have been produced outside the United States, items where it is unclear where the iron and steel was manufactured, and iron and steel items too small in cost to be cost-effective to obtain a manufacturer’s certification.   </t>
    </r>
    <r>
      <rPr>
        <b/>
        <sz val="11"/>
        <color rgb="FF000000"/>
        <rFont val="Calibri"/>
        <scheme val="minor"/>
      </rPr>
      <t>For EPA auditing purposes, funding recipients should keep this spreadsheet as a record.</t>
    </r>
    <r>
      <rPr>
        <sz val="11"/>
        <color rgb="FF000000"/>
        <rFont val="Calibri"/>
        <scheme val="minor"/>
      </rPr>
      <t xml:space="preserve">   Documentation must be retained for four (4) years after final amortization of PENNVEST's funding offer (approximately four (4) years after construction completion).</t>
    </r>
  </si>
  <si>
    <t>Step 1</t>
  </si>
  <si>
    <t>Complete Table 1 in the Total Products List Tab.  Start by entering Project Name, Location, and ME#.  Then add your products items line by line.  Relevant information will be transferred to the De Minimus List Tab (Table 2).</t>
  </si>
  <si>
    <t>Step 2</t>
  </si>
  <si>
    <t xml:space="preserve"> Go to the De Minimus List tab and add your incidental items in Table 2.</t>
  </si>
  <si>
    <t>Step 3</t>
  </si>
  <si>
    <t>Confirm each incidental item in Table 2 is less than one (1) percent of the total products cost.</t>
  </si>
  <si>
    <t>Confirm total cost of incidental items in Table 2 is less than five (5) percent of the total products cost.</t>
  </si>
  <si>
    <t>Step 4</t>
  </si>
  <si>
    <t>Print workbook and add the record to the project file.</t>
  </si>
  <si>
    <t>For more clarifications please visit the following link.</t>
  </si>
  <si>
    <t>AIS National De Minimis Waiver for Incidental Products (epa.gov)</t>
  </si>
  <si>
    <t>American Iron and Steel</t>
  </si>
  <si>
    <t>De Minimus Product Template for Incidental Items</t>
  </si>
  <si>
    <t>Table 1 - Total Products List</t>
  </si>
  <si>
    <t>Cost documentation must be retained for a minimum of four (4) years after final amortization of PENNVEST's funding offer (i.e. approximately four (4) years after construction completion).</t>
  </si>
  <si>
    <t>Data Entry Fields:</t>
  </si>
  <si>
    <t>Grey</t>
  </si>
  <si>
    <t>Project Name:</t>
  </si>
  <si>
    <t>Calculated Values:</t>
  </si>
  <si>
    <t>Blue</t>
  </si>
  <si>
    <t>Project Location:</t>
  </si>
  <si>
    <t>PENNVEST ME#:</t>
  </si>
  <si>
    <t>Item No.</t>
  </si>
  <si>
    <t>Contract No.</t>
  </si>
  <si>
    <t>Item Description and other pertinent information</t>
  </si>
  <si>
    <t>Total Products Cost:</t>
  </si>
  <si>
    <t>Table 2 - De Minimus Items List</t>
  </si>
  <si>
    <t>Incidental Product Cost</t>
  </si>
  <si>
    <t>Percentage of Incidental Product Cost</t>
  </si>
  <si>
    <t>Total Incidental Product Cost</t>
  </si>
  <si>
    <t>Total De Minimis Percentage:</t>
  </si>
  <si>
    <t>Based on the information provided the De Minimus items are:</t>
  </si>
  <si>
    <t>The total percentage of project cost in the De Minimus Product Template must be less than or equal to 5% of the total material cost.  If not, the funding recipient should either replace materials on the De Minimus list with materials known to be domestic-made or request an item-specific waiver for a De Minimus item(s) to meet the 5% threshold.</t>
  </si>
  <si>
    <t>Total Project Material Cost:</t>
  </si>
  <si>
    <r>
      <t xml:space="preserve">This is a sample template that may be used to create the De Minimis List for PENNVEST funding recipients who are required to meet the procurement requirements associated with the American Iron and Steel (AIS). Please include all project </t>
    </r>
    <r>
      <rPr>
        <b/>
        <sz val="11"/>
        <color rgb="FF000000"/>
        <rFont val="Times New Roman"/>
        <family val="1"/>
      </rPr>
      <t>materials</t>
    </r>
    <r>
      <rPr>
        <sz val="11"/>
        <color rgb="FF000000"/>
        <rFont val="Times New Roman"/>
        <family val="1"/>
      </rPr>
      <t xml:space="preserve"> in this table. Start by entering Project Name, Location, ME#, then add your project materials line by line. Please use Table 2 on the next tab (De Minimus List) to record all de minimus items.</t>
    </r>
  </si>
  <si>
    <t>State Revolving Fund American Iron and Steel (AIS) Requirement | US EPA</t>
  </si>
  <si>
    <t>and select the following webibar</t>
  </si>
  <si>
    <r>
      <t xml:space="preserve">This is a sample template that may be used to create the De Minimis List for PENNVEST funding recipients who are required to meet the procurement requirements associated with the American Iron and Steel (AIS). In this table, please include iron and steel producs known to have been produced outside the United States, where it is unclear where the iron and steel product was manufactured, and iron and steel items too small in cost to be cost-effective to obtain a manufacturer’s certification. Start by entering Project Name, Location, ME#, then add your de minimis items line by line. </t>
    </r>
    <r>
      <rPr>
        <b/>
        <sz val="11"/>
        <color rgb="FF000000"/>
        <rFont val="Times New Roman"/>
      </rPr>
      <t>For EPA auditing purposes, funding recipients should keep this spreadsheet as a record. The funding recipient may create and maintain their own method of documentation in liu of this sample spreadsheet</t>
    </r>
    <r>
      <rPr>
        <sz val="11"/>
        <color rgb="FF000000"/>
        <rFont val="Times New Roman"/>
      </rPr>
      <t>.</t>
    </r>
  </si>
  <si>
    <t>Single line item not to exceed:</t>
  </si>
  <si>
    <t xml:space="preserve">Item Description and Other Pertinent Information </t>
  </si>
  <si>
    <t>Material Cost in $</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</si>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</sst>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6"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theme="1"/>
      <name val="Times New Roman"/>
      <family val="1"/>
    </font>
    <font>
      <u/>
      <sz val="11"/>
      <color theme="1"/>
      <name val="Times New Roman"/>
      <family val="1"/>
    </font>
    <font>
      <sz val="11"/>
      <color rgb="FF006100"/>
      <name val="Times New Roman"/>
      <family val="1"/>
    </font>
    <font>
      <sz val="11"/>
      <color rgb="FF000000"/>
      <name val="Arial"/>
      <family val="2"/>
    </font>
    <font>
      <u/>
      <sz val="11"/>
      <color rgb="FF000000"/>
      <name val="Times New Roman"/>
      <family val="1"/>
    </font>
    <font>
      <sz val="11"/>
      <color rgb="FF000000"/>
      <name val="Times New Roman"/>
      <family val="1"/>
    </font>
    <font>
      <b/>
      <sz val="11"/>
      <color rgb="FF000000"/>
      <name val="Arial"/>
      <family val="2"/>
    </font>
    <font>
      <b/>
      <sz val="11"/>
      <color theme="1"/>
      <name val="Times New Roman"/>
      <family val="1"/>
    </font>
    <font>
      <u/>
      <sz val="11"/>
      <color theme="1"/>
      <name val="Calibri"/>
      <family val="2"/>
      <scheme val="minor"/>
    </font>
    <font>
      <sz val="11"/>
      <color rgb="FF9C0006"/>
      <name val="Times New Roman"/>
      <family val="1"/>
    </font>
    <font>
      <sz val="11"/>
      <color rgb="FF9C6500"/>
      <name val="Times New Roman"/>
      <family val="1"/>
    </font>
    <font>
      <b/>
      <sz val="12"/>
      <color theme="1"/>
      <name val="Times New Roman"/>
      <family val="1"/>
    </font>
    <font>
      <b/>
      <sz val="11"/>
      <color rgb="FF000000"/>
      <name val="Times New Roman"/>
      <family val="1"/>
    </font>
    <font>
      <sz val="11"/>
      <color rgb="FF000000"/>
      <name val="Calibri"/>
      <scheme val="minor"/>
    </font>
    <font>
      <b/>
      <sz val="11"/>
      <color rgb="FF000000"/>
      <name val="Calibri"/>
      <scheme val="minor"/>
    </font>
    <font>
      <sz val="11"/>
      <name val="Times New Roman"/>
      <family val="1"/>
    </font>
    <font>
      <sz val="11"/>
      <color rgb="FF000000"/>
      <name val="Calibri"/>
      <family val="2"/>
      <scheme val="minor"/>
    </font>
    <font>
      <sz val="11"/>
      <color rgb="FF000000"/>
      <name val="Times New Roman"/>
    </font>
    <font>
      <b/>
      <sz val="11"/>
      <color rgb="FF000000"/>
      <name val="Times New Roman"/>
    </font>
    <font>
      <u/>
      <sz val="11"/>
      <color theme="10"/>
      <name val="Calibri"/>
      <family val="2"/>
      <scheme val="minor"/>
    </font>
    <font>
      <sz val="11"/>
      <name val="Calibri"/>
      <family val="2"/>
      <scheme val="minor"/>
    </font>
  </fonts>
  <fills count="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D9E1F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medium">
        <color indexed="64"/>
      </left>
      <right/>
      <top/>
      <bottom/>
      <diagonal/>
    </border>
    <border>
      <left style="thin">
        <color auto="1"/>
      </left>
      <right style="medium">
        <color indexed="64"/>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auto="1"/>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auto="1"/>
      </left>
      <right style="medium">
        <color rgb="FF000000"/>
      </right>
      <top style="thin">
        <color auto="1"/>
      </top>
      <bottom style="thin">
        <color auto="1"/>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auto="1"/>
      </left>
      <right style="medium">
        <color rgb="FF000000"/>
      </right>
      <top style="thin">
        <color auto="1"/>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auto="1"/>
      </left>
      <right style="thin">
        <color auto="1"/>
      </right>
      <top/>
      <bottom style="thin">
        <color auto="1"/>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medium">
        <color rgb="FF000000"/>
      </right>
      <top/>
      <bottom style="thin">
        <color auto="1"/>
      </bottom>
      <diagonal/>
    </border>
    <border>
      <left/>
      <right style="thin">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9" fontId="1" fillId="0" borderId="0" applyFont="0" applyFill="0" applyBorder="0" applyAlignment="0" applyProtection="0"/>
    <xf numFmtId="0" fontId="24" fillId="0" borderId="0" applyNumberFormat="0" applyFill="0" applyBorder="0" applyAlignment="0" applyProtection="0"/>
  </cellStyleXfs>
  <cellXfs count="157">
    <xf numFmtId="0" fontId="0" fillId="0" borderId="0" xfId="0"/>
    <xf numFmtId="0" fontId="5" fillId="6" borderId="6" xfId="0" applyFont="1" applyFill="1" applyBorder="1" applyAlignment="1" applyProtection="1">
      <alignment horizontal="center"/>
    </xf>
    <xf numFmtId="0" fontId="0" fillId="5" borderId="18" xfId="0" applyFill="1" applyBorder="1" applyAlignment="1" applyProtection="1">
      <alignment horizontal="center"/>
    </xf>
    <xf numFmtId="0" fontId="5" fillId="6" borderId="10" xfId="0" applyFont="1" applyFill="1" applyBorder="1" applyAlignment="1" applyProtection="1">
      <alignment horizontal="center"/>
    </xf>
    <xf numFmtId="0" fontId="5" fillId="5" borderId="18" xfId="0" applyFont="1" applyFill="1" applyBorder="1" applyAlignment="1" applyProtection="1">
      <alignment horizontal="center"/>
    </xf>
    <xf numFmtId="44" fontId="10" fillId="6" borderId="18" xfId="3" applyNumberFormat="1" applyFont="1" applyFill="1" applyBorder="1" applyAlignment="1" applyProtection="1">
      <alignment horizontal="right"/>
    </xf>
    <xf numFmtId="44" fontId="10" fillId="5" borderId="35" xfId="3" applyNumberFormat="1" applyFont="1" applyFill="1" applyBorder="1" applyAlignment="1" applyProtection="1">
      <alignment horizontal="right"/>
    </xf>
    <xf numFmtId="44" fontId="10" fillId="5" borderId="23" xfId="3" applyNumberFormat="1" applyFont="1" applyFill="1" applyBorder="1" applyAlignment="1" applyProtection="1">
      <alignment horizontal="right"/>
    </xf>
    <xf numFmtId="0" fontId="0" fillId="7" borderId="15" xfId="0" applyFill="1" applyBorder="1" applyAlignment="1" applyProtection="1"/>
    <xf numFmtId="0" fontId="0" fillId="7" borderId="0" xfId="0" applyFill="1" applyBorder="1" applyAlignment="1" applyProtection="1"/>
    <xf numFmtId="0" fontId="0" fillId="7" borderId="16" xfId="0" applyFill="1" applyBorder="1" applyAlignment="1" applyProtection="1"/>
    <xf numFmtId="0" fontId="5" fillId="7" borderId="15" xfId="0" applyFont="1" applyFill="1" applyBorder="1" applyAlignment="1" applyProtection="1">
      <alignment horizontal="left" vertical="center"/>
    </xf>
    <xf numFmtId="0" fontId="5" fillId="7" borderId="0" xfId="0" applyFont="1" applyFill="1" applyBorder="1" applyAlignment="1" applyProtection="1">
      <alignment horizontal="left" vertical="center"/>
    </xf>
    <xf numFmtId="0" fontId="0" fillId="7" borderId="0" xfId="0" applyFill="1" applyBorder="1" applyAlignment="1" applyProtection="1">
      <alignment wrapText="1"/>
    </xf>
    <xf numFmtId="0" fontId="5" fillId="7" borderId="0" xfId="0" applyFont="1" applyFill="1" applyBorder="1" applyAlignment="1" applyProtection="1"/>
    <xf numFmtId="0" fontId="5" fillId="7" borderId="0" xfId="0" applyFont="1" applyFill="1" applyBorder="1" applyAlignment="1" applyProtection="1">
      <alignment horizontal="left"/>
    </xf>
    <xf numFmtId="0" fontId="12" fillId="7" borderId="0" xfId="0" applyFont="1" applyFill="1" applyBorder="1" applyProtection="1"/>
    <xf numFmtId="0" fontId="12" fillId="7" borderId="15" xfId="0" applyFont="1" applyFill="1" applyBorder="1" applyProtection="1"/>
    <xf numFmtId="44" fontId="5" fillId="7" borderId="16" xfId="0" applyNumberFormat="1" applyFont="1" applyFill="1" applyBorder="1" applyProtection="1"/>
    <xf numFmtId="0" fontId="7" fillId="7" borderId="21" xfId="3" applyFont="1" applyFill="1" applyBorder="1" applyAlignment="1" applyProtection="1">
      <alignment horizontal="left"/>
    </xf>
    <xf numFmtId="0" fontId="7" fillId="7" borderId="22" xfId="3" applyFont="1" applyFill="1" applyBorder="1" applyAlignment="1" applyProtection="1">
      <alignment horizontal="center"/>
    </xf>
    <xf numFmtId="0" fontId="16" fillId="7" borderId="15" xfId="0" applyFont="1" applyFill="1" applyBorder="1" applyAlignment="1" applyProtection="1"/>
    <xf numFmtId="0" fontId="16" fillId="7" borderId="0" xfId="0" applyFont="1" applyFill="1" applyBorder="1" applyAlignment="1" applyProtection="1"/>
    <xf numFmtId="0" fontId="16" fillId="7" borderId="16" xfId="0" applyFont="1" applyFill="1" applyBorder="1" applyAlignment="1" applyProtection="1"/>
    <xf numFmtId="0" fontId="12" fillId="7" borderId="16" xfId="0" applyFont="1" applyFill="1" applyBorder="1" applyProtection="1"/>
    <xf numFmtId="0" fontId="5" fillId="6" borderId="17" xfId="0" applyFont="1" applyFill="1" applyBorder="1" applyAlignment="1" applyProtection="1">
      <alignment horizontal="center"/>
    </xf>
    <xf numFmtId="0" fontId="0" fillId="7" borderId="0" xfId="0" applyFill="1" applyProtection="1"/>
    <xf numFmtId="0" fontId="0" fillId="7" borderId="0" xfId="0" applyFill="1" applyAlignment="1" applyProtection="1">
      <alignment wrapText="1"/>
    </xf>
    <xf numFmtId="0" fontId="6" fillId="7" borderId="31" xfId="0" applyFont="1" applyFill="1" applyBorder="1" applyAlignment="1" applyProtection="1">
      <alignment horizontal="center"/>
    </xf>
    <xf numFmtId="43" fontId="6" fillId="7" borderId="32" xfId="1" applyNumberFormat="1" applyFont="1" applyFill="1" applyBorder="1" applyAlignment="1" applyProtection="1">
      <alignment horizontal="center"/>
    </xf>
    <xf numFmtId="0" fontId="13" fillId="7" borderId="0" xfId="0" applyFont="1" applyFill="1" applyProtection="1"/>
    <xf numFmtId="0" fontId="5" fillId="7" borderId="33" xfId="0" applyFont="1" applyFill="1" applyBorder="1" applyAlignment="1" applyProtection="1">
      <alignment horizontal="center"/>
    </xf>
    <xf numFmtId="0" fontId="5" fillId="7" borderId="19" xfId="0" applyFont="1" applyFill="1" applyBorder="1" applyAlignment="1" applyProtection="1">
      <alignment horizontal="center"/>
    </xf>
    <xf numFmtId="0" fontId="7" fillId="7" borderId="25" xfId="3" applyFont="1" applyFill="1" applyBorder="1" applyAlignment="1" applyProtection="1">
      <alignment horizontal="left"/>
    </xf>
    <xf numFmtId="0" fontId="0" fillId="7" borderId="3" xfId="0" applyFill="1" applyBorder="1" applyProtection="1"/>
    <xf numFmtId="0" fontId="0" fillId="7" borderId="0" xfId="0" applyFill="1" applyBorder="1" applyProtection="1"/>
    <xf numFmtId="0" fontId="10" fillId="7" borderId="0" xfId="0" applyFont="1" applyFill="1" applyBorder="1" applyProtection="1"/>
    <xf numFmtId="0" fontId="5" fillId="7" borderId="0" xfId="0" applyFont="1" applyFill="1" applyBorder="1" applyAlignment="1" applyProtection="1">
      <alignment vertical="center" wrapText="1"/>
    </xf>
    <xf numFmtId="0" fontId="0" fillId="7" borderId="0" xfId="0" applyFont="1" applyFill="1" applyProtection="1"/>
    <xf numFmtId="0" fontId="5" fillId="7" borderId="0" xfId="0" applyFont="1" applyFill="1" applyAlignment="1" applyProtection="1">
      <alignment horizontal="left" vertical="center"/>
    </xf>
    <xf numFmtId="0" fontId="8" fillId="7" borderId="0" xfId="0" applyFont="1" applyFill="1" applyAlignment="1" applyProtection="1">
      <alignment horizontal="left" vertical="center"/>
    </xf>
    <xf numFmtId="0" fontId="9" fillId="7" borderId="0" xfId="0" applyFont="1" applyFill="1" applyAlignment="1" applyProtection="1">
      <alignment horizontal="left" vertical="center"/>
    </xf>
    <xf numFmtId="0" fontId="10" fillId="7" borderId="0" xfId="0" applyFont="1" applyFill="1" applyAlignment="1" applyProtection="1">
      <alignment horizontal="left" vertical="center"/>
    </xf>
    <xf numFmtId="0" fontId="10" fillId="7" borderId="0" xfId="0" applyFont="1" applyFill="1" applyAlignment="1" applyProtection="1">
      <alignment vertical="center"/>
    </xf>
    <xf numFmtId="0" fontId="11" fillId="7" borderId="0" xfId="0" applyFont="1" applyFill="1" applyAlignment="1" applyProtection="1">
      <alignment vertical="center"/>
    </xf>
    <xf numFmtId="0" fontId="0" fillId="7" borderId="0" xfId="0" applyFill="1" applyAlignment="1" applyProtection="1">
      <alignment horizontal="center"/>
    </xf>
    <xf numFmtId="43" fontId="0" fillId="7" borderId="0" xfId="1" applyNumberFormat="1" applyFont="1" applyFill="1" applyProtection="1"/>
    <xf numFmtId="43" fontId="6" fillId="7" borderId="2" xfId="1" applyNumberFormat="1" applyFont="1" applyFill="1" applyBorder="1" applyAlignment="1" applyProtection="1">
      <alignment horizontal="center" wrapText="1"/>
    </xf>
    <xf numFmtId="10" fontId="10" fillId="7" borderId="4" xfId="3" applyNumberFormat="1" applyFont="1" applyFill="1" applyBorder="1" applyAlignment="1">
      <alignment horizontal="center" vertical="center"/>
    </xf>
    <xf numFmtId="0" fontId="4" fillId="7" borderId="0" xfId="5" applyFill="1" applyBorder="1" applyAlignment="1" applyProtection="1">
      <alignment vertical="center" wrapText="1"/>
    </xf>
    <xf numFmtId="0" fontId="5" fillId="7" borderId="3" xfId="0" applyFont="1" applyFill="1" applyBorder="1" applyAlignment="1" applyProtection="1">
      <alignment vertical="center" wrapText="1"/>
    </xf>
    <xf numFmtId="0" fontId="0" fillId="6" borderId="17" xfId="0" applyFill="1" applyBorder="1" applyAlignment="1" applyProtection="1">
      <alignment horizontal="center"/>
    </xf>
    <xf numFmtId="0" fontId="5" fillId="6" borderId="30" xfId="0" applyFont="1" applyFill="1" applyBorder="1" applyAlignment="1" applyProtection="1">
      <protection locked="0"/>
    </xf>
    <xf numFmtId="0" fontId="5" fillId="6" borderId="2" xfId="0" applyFont="1" applyFill="1" applyBorder="1" applyAlignment="1" applyProtection="1">
      <alignment horizontal="center"/>
      <protection locked="0"/>
    </xf>
    <xf numFmtId="0" fontId="5" fillId="6" borderId="37" xfId="0" applyFont="1" applyFill="1" applyBorder="1" applyAlignment="1" applyProtection="1">
      <alignment horizontal="center"/>
      <protection locked="0"/>
    </xf>
    <xf numFmtId="10" fontId="0" fillId="5" borderId="38" xfId="6" applyNumberFormat="1" applyFont="1" applyFill="1" applyBorder="1" applyAlignment="1" applyProtection="1">
      <alignment horizontal="center"/>
    </xf>
    <xf numFmtId="10" fontId="0" fillId="5" borderId="20" xfId="6" applyNumberFormat="1" applyFont="1" applyFill="1" applyBorder="1" applyAlignment="1" applyProtection="1">
      <alignment horizontal="center"/>
    </xf>
    <xf numFmtId="44" fontId="5" fillId="5" borderId="2" xfId="0" applyNumberFormat="1" applyFont="1" applyFill="1" applyBorder="1" applyProtection="1"/>
    <xf numFmtId="44" fontId="5" fillId="5" borderId="17" xfId="0" applyNumberFormat="1" applyFont="1" applyFill="1" applyBorder="1" applyAlignment="1" applyProtection="1"/>
    <xf numFmtId="0" fontId="0" fillId="7" borderId="0" xfId="0" applyFill="1"/>
    <xf numFmtId="0" fontId="0" fillId="7" borderId="0" xfId="0" applyFill="1" applyAlignment="1">
      <alignment wrapText="1"/>
    </xf>
    <xf numFmtId="0" fontId="0" fillId="7" borderId="0" xfId="0" applyFill="1" applyAlignment="1"/>
    <xf numFmtId="0" fontId="6" fillId="7" borderId="7" xfId="0" applyFont="1" applyFill="1" applyBorder="1" applyAlignment="1" applyProtection="1">
      <alignment horizontal="center"/>
    </xf>
    <xf numFmtId="0" fontId="5" fillId="7" borderId="15" xfId="0" applyFont="1" applyFill="1" applyBorder="1" applyAlignment="1" applyProtection="1">
      <alignment horizontal="right"/>
    </xf>
    <xf numFmtId="0" fontId="5" fillId="7" borderId="0" xfId="0" applyFont="1" applyFill="1" applyBorder="1" applyAlignment="1" applyProtection="1">
      <alignment horizontal="right"/>
    </xf>
    <xf numFmtId="0" fontId="10" fillId="7" borderId="15" xfId="0" applyFont="1" applyFill="1" applyBorder="1" applyAlignment="1">
      <alignment horizontal="left" vertical="center" wrapText="1"/>
    </xf>
    <xf numFmtId="0" fontId="10" fillId="7" borderId="0" xfId="0" applyFont="1" applyFill="1" applyBorder="1" applyAlignment="1">
      <alignment horizontal="left" vertical="center" wrapText="1"/>
    </xf>
    <xf numFmtId="0" fontId="10" fillId="7" borderId="16" xfId="0" applyFont="1" applyFill="1" applyBorder="1" applyAlignment="1">
      <alignment horizontal="left" vertical="center" wrapText="1"/>
    </xf>
    <xf numFmtId="0" fontId="17" fillId="7" borderId="15" xfId="0" applyFont="1" applyFill="1" applyBorder="1" applyAlignment="1" applyProtection="1">
      <alignment horizontal="center" vertical="center"/>
    </xf>
    <xf numFmtId="0" fontId="17" fillId="7" borderId="0" xfId="0" applyFont="1" applyFill="1" applyBorder="1" applyAlignment="1" applyProtection="1">
      <alignment horizontal="center" vertical="center"/>
    </xf>
    <xf numFmtId="0" fontId="17" fillId="7" borderId="16" xfId="0" applyFont="1" applyFill="1" applyBorder="1" applyAlignment="1" applyProtection="1">
      <alignment horizontal="center" vertical="center"/>
    </xf>
    <xf numFmtId="0" fontId="6" fillId="7" borderId="2" xfId="0" applyFont="1" applyFill="1" applyBorder="1" applyAlignment="1" applyProtection="1">
      <alignment horizontal="center"/>
    </xf>
    <xf numFmtId="0" fontId="5" fillId="7" borderId="15" xfId="0" applyFont="1" applyFill="1" applyBorder="1" applyAlignment="1" applyProtection="1">
      <alignment horizontal="left" vertical="center" wrapText="1"/>
    </xf>
    <xf numFmtId="0" fontId="5" fillId="7" borderId="0" xfId="0" applyFont="1" applyFill="1" applyBorder="1" applyAlignment="1" applyProtection="1">
      <alignment horizontal="left" vertical="center" wrapText="1"/>
    </xf>
    <xf numFmtId="0" fontId="5" fillId="7" borderId="16" xfId="0" applyFont="1" applyFill="1" applyBorder="1" applyAlignment="1" applyProtection="1">
      <alignment horizontal="left" vertical="center" wrapText="1"/>
    </xf>
    <xf numFmtId="0" fontId="17" fillId="7" borderId="15" xfId="0" applyFont="1" applyFill="1" applyBorder="1" applyAlignment="1" applyProtection="1">
      <alignment horizontal="center" vertical="center" wrapText="1"/>
    </xf>
    <xf numFmtId="0" fontId="17" fillId="7" borderId="0" xfId="0" applyFont="1" applyFill="1" applyBorder="1" applyAlignment="1" applyProtection="1">
      <alignment horizontal="center" vertical="center" wrapText="1"/>
    </xf>
    <xf numFmtId="0" fontId="17" fillId="7" borderId="16" xfId="0" applyFont="1" applyFill="1" applyBorder="1" applyAlignment="1" applyProtection="1">
      <alignment horizontal="center" vertical="center" wrapText="1"/>
    </xf>
    <xf numFmtId="0" fontId="10" fillId="7" borderId="0" xfId="0" applyFont="1" applyFill="1" applyBorder="1" applyAlignment="1">
      <alignment horizontal="left" vertical="center" wrapText="1"/>
    </xf>
    <xf numFmtId="0" fontId="5" fillId="7" borderId="0" xfId="0" applyFont="1" applyFill="1" applyBorder="1" applyAlignment="1" applyProtection="1">
      <alignment horizontal="left" vertical="center" wrapText="1"/>
    </xf>
    <xf numFmtId="0" fontId="13" fillId="7" borderId="40" xfId="0" applyFont="1" applyFill="1" applyBorder="1"/>
    <xf numFmtId="0" fontId="13" fillId="7" borderId="41" xfId="0" applyFont="1" applyFill="1" applyBorder="1"/>
    <xf numFmtId="0" fontId="21" fillId="7" borderId="41" xfId="0" applyFont="1" applyFill="1" applyBorder="1" applyAlignment="1">
      <alignment wrapText="1"/>
    </xf>
    <xf numFmtId="0" fontId="0" fillId="7" borderId="41" xfId="0" applyFill="1" applyBorder="1" applyAlignment="1">
      <alignment wrapText="1"/>
    </xf>
    <xf numFmtId="0" fontId="0" fillId="7" borderId="41" xfId="0" applyFill="1" applyBorder="1"/>
    <xf numFmtId="0" fontId="0" fillId="7" borderId="41" xfId="0" applyFill="1" applyBorder="1" applyAlignment="1"/>
    <xf numFmtId="0" fontId="24" fillId="7" borderId="41" xfId="7" applyFill="1" applyBorder="1"/>
    <xf numFmtId="0" fontId="0" fillId="7" borderId="42" xfId="0" applyFill="1" applyBorder="1"/>
    <xf numFmtId="0" fontId="25" fillId="7" borderId="0" xfId="0" applyFont="1" applyFill="1"/>
    <xf numFmtId="0" fontId="25" fillId="7" borderId="41" xfId="7" applyFont="1" applyFill="1" applyBorder="1"/>
    <xf numFmtId="0" fontId="24" fillId="0" borderId="41" xfId="7" applyBorder="1"/>
    <xf numFmtId="0" fontId="0" fillId="7" borderId="41" xfId="0" applyFont="1" applyFill="1" applyBorder="1"/>
    <xf numFmtId="0" fontId="10" fillId="7" borderId="24" xfId="3" applyFont="1" applyFill="1" applyBorder="1" applyAlignment="1" applyProtection="1"/>
    <xf numFmtId="0" fontId="10" fillId="7" borderId="25" xfId="3" applyFont="1" applyFill="1" applyBorder="1" applyAlignment="1" applyProtection="1"/>
    <xf numFmtId="0" fontId="16" fillId="7" borderId="0" xfId="0" applyFont="1" applyFill="1" applyBorder="1" applyAlignment="1" applyProtection="1">
      <alignment horizontal="left"/>
    </xf>
    <xf numFmtId="0" fontId="17" fillId="7" borderId="0" xfId="0" applyFont="1" applyFill="1" applyBorder="1" applyAlignment="1" applyProtection="1">
      <alignment horizontal="left" vertical="center"/>
    </xf>
    <xf numFmtId="0" fontId="0" fillId="7" borderId="0" xfId="0" applyFill="1" applyBorder="1" applyAlignment="1" applyProtection="1">
      <alignment horizontal="left"/>
    </xf>
    <xf numFmtId="0" fontId="0" fillId="6" borderId="30" xfId="0" applyFill="1" applyBorder="1" applyAlignment="1" applyProtection="1">
      <alignment horizontal="left" wrapText="1"/>
    </xf>
    <xf numFmtId="0" fontId="0" fillId="6" borderId="1" xfId="0" applyFill="1" applyBorder="1" applyAlignment="1" applyProtection="1">
      <alignment horizontal="left" wrapText="1"/>
    </xf>
    <xf numFmtId="0" fontId="12" fillId="7" borderId="0" xfId="0" applyFont="1" applyFill="1" applyBorder="1" applyAlignment="1" applyProtection="1">
      <alignment horizontal="left"/>
    </xf>
    <xf numFmtId="0" fontId="10" fillId="7" borderId="23" xfId="3" applyFont="1" applyFill="1" applyBorder="1" applyAlignment="1" applyProtection="1">
      <alignment horizontal="left"/>
    </xf>
    <xf numFmtId="0" fontId="0" fillId="7" borderId="0" xfId="0" applyFont="1" applyFill="1" applyAlignment="1" applyProtection="1">
      <alignment horizontal="left"/>
    </xf>
    <xf numFmtId="0" fontId="11" fillId="7" borderId="0" xfId="0" applyFont="1" applyFill="1" applyAlignment="1" applyProtection="1">
      <alignment horizontal="left" vertical="center"/>
    </xf>
    <xf numFmtId="0" fontId="0" fillId="7" borderId="0" xfId="0" applyFill="1" applyAlignment="1" applyProtection="1">
      <alignment horizontal="left"/>
    </xf>
    <xf numFmtId="0" fontId="6" fillId="7" borderId="7" xfId="0" applyFont="1" applyFill="1" applyBorder="1" applyAlignment="1" applyProtection="1">
      <alignment horizontal="center"/>
    </xf>
    <xf numFmtId="44" fontId="10" fillId="6" borderId="34" xfId="2" applyFont="1" applyFill="1" applyBorder="1" applyAlignment="1" applyProtection="1">
      <alignment horizontal="right"/>
    </xf>
    <xf numFmtId="44" fontId="10" fillId="6" borderId="18" xfId="2" applyFont="1" applyFill="1" applyBorder="1" applyAlignment="1" applyProtection="1">
      <alignment horizontal="right"/>
    </xf>
    <xf numFmtId="44" fontId="10" fillId="6" borderId="18" xfId="2" applyFont="1" applyFill="1" applyBorder="1" applyAlignment="1">
      <alignment horizontal="right"/>
    </xf>
    <xf numFmtId="0" fontId="5" fillId="6" borderId="5" xfId="0" applyFont="1" applyFill="1" applyBorder="1" applyAlignment="1" applyProtection="1">
      <alignment horizontal="left"/>
      <protection locked="0"/>
    </xf>
    <xf numFmtId="0" fontId="5" fillId="6" borderId="8" xfId="0" applyFont="1" applyFill="1" applyBorder="1" applyAlignment="1" applyProtection="1">
      <alignment horizontal="left"/>
      <protection locked="0"/>
    </xf>
    <xf numFmtId="0" fontId="5" fillId="6" borderId="6" xfId="0" applyFont="1" applyFill="1" applyBorder="1" applyAlignment="1" applyProtection="1">
      <alignment horizontal="left"/>
      <protection locked="0"/>
    </xf>
    <xf numFmtId="10" fontId="0" fillId="5" borderId="26" xfId="6" applyNumberFormat="1" applyFont="1" applyFill="1" applyBorder="1" applyAlignment="1" applyProtection="1">
      <alignment horizontal="center"/>
      <protection locked="0"/>
    </xf>
    <xf numFmtId="0" fontId="5" fillId="6" borderId="5" xfId="0" applyFont="1" applyFill="1" applyBorder="1" applyAlignment="1" applyProtection="1">
      <alignment horizontal="left"/>
      <protection locked="0"/>
    </xf>
    <xf numFmtId="0" fontId="5" fillId="6" borderId="8" xfId="0" applyFont="1" applyFill="1" applyBorder="1" applyAlignment="1" applyProtection="1">
      <alignment horizontal="left"/>
      <protection locked="0"/>
    </xf>
    <xf numFmtId="0" fontId="5" fillId="6" borderId="6" xfId="0" applyFont="1" applyFill="1" applyBorder="1" applyAlignment="1" applyProtection="1">
      <alignment horizontal="left"/>
      <protection locked="0"/>
    </xf>
    <xf numFmtId="0" fontId="0" fillId="6" borderId="6" xfId="0" applyFill="1" applyBorder="1" applyAlignment="1" applyProtection="1">
      <alignment horizontal="left" vertical="top" wrapText="1"/>
    </xf>
    <xf numFmtId="0" fontId="0" fillId="6" borderId="2" xfId="0" applyFill="1" applyBorder="1" applyAlignment="1" applyProtection="1">
      <alignment horizontal="left" vertical="top" wrapText="1"/>
    </xf>
    <xf numFmtId="0" fontId="6" fillId="7" borderId="7" xfId="0" applyFont="1" applyFill="1" applyBorder="1" applyAlignment="1" applyProtection="1">
      <alignment horizontal="center"/>
    </xf>
    <xf numFmtId="0" fontId="5" fillId="7" borderId="15" xfId="0" applyFont="1" applyFill="1" applyBorder="1" applyAlignment="1" applyProtection="1">
      <alignment horizontal="right"/>
    </xf>
    <xf numFmtId="0" fontId="5" fillId="7" borderId="0" xfId="0" applyFont="1" applyFill="1" applyBorder="1" applyAlignment="1" applyProtection="1">
      <alignment horizontal="right"/>
    </xf>
    <xf numFmtId="0" fontId="5" fillId="7" borderId="39" xfId="0" applyFont="1" applyFill="1" applyBorder="1" applyAlignment="1" applyProtection="1">
      <alignment horizontal="right"/>
    </xf>
    <xf numFmtId="0" fontId="10" fillId="7" borderId="15" xfId="0" applyFont="1" applyFill="1" applyBorder="1" applyAlignment="1">
      <alignment horizontal="left" vertical="center" wrapText="1"/>
    </xf>
    <xf numFmtId="0" fontId="10" fillId="7" borderId="0" xfId="0" applyFont="1" applyFill="1" applyBorder="1" applyAlignment="1">
      <alignment horizontal="left" vertical="center" wrapText="1"/>
    </xf>
    <xf numFmtId="0" fontId="10" fillId="7" borderId="16" xfId="0" applyFont="1" applyFill="1" applyBorder="1" applyAlignment="1">
      <alignment horizontal="left" vertical="center" wrapText="1"/>
    </xf>
    <xf numFmtId="44" fontId="16" fillId="7" borderId="12" xfId="2" applyFont="1" applyFill="1" applyBorder="1" applyAlignment="1" applyProtection="1">
      <alignment horizontal="center" vertical="center"/>
    </xf>
    <xf numFmtId="44" fontId="16" fillId="7" borderId="13" xfId="2" applyFont="1" applyFill="1" applyBorder="1" applyAlignment="1" applyProtection="1">
      <alignment horizontal="center" vertical="center"/>
    </xf>
    <xf numFmtId="44" fontId="16" fillId="7" borderId="14" xfId="2" applyFont="1" applyFill="1" applyBorder="1" applyAlignment="1" applyProtection="1">
      <alignment horizontal="center" vertical="center"/>
    </xf>
    <xf numFmtId="44" fontId="16" fillId="7" borderId="15" xfId="2" applyFont="1" applyFill="1" applyBorder="1" applyAlignment="1" applyProtection="1">
      <alignment horizontal="center" vertical="center"/>
    </xf>
    <xf numFmtId="44" fontId="16" fillId="7" borderId="0" xfId="2" applyFont="1" applyFill="1" applyBorder="1" applyAlignment="1" applyProtection="1">
      <alignment horizontal="center" vertical="center"/>
    </xf>
    <xf numFmtId="44" fontId="16" fillId="7" borderId="16" xfId="2" applyFont="1" applyFill="1" applyBorder="1" applyAlignment="1" applyProtection="1">
      <alignment horizontal="center" vertical="center"/>
    </xf>
    <xf numFmtId="0" fontId="17" fillId="7" borderId="15" xfId="0" applyFont="1" applyFill="1" applyBorder="1" applyAlignment="1" applyProtection="1">
      <alignment horizontal="center" vertical="center"/>
    </xf>
    <xf numFmtId="0" fontId="17" fillId="7" borderId="0" xfId="0" applyFont="1" applyFill="1" applyBorder="1" applyAlignment="1" applyProtection="1">
      <alignment horizontal="center" vertical="center"/>
    </xf>
    <xf numFmtId="0" fontId="17" fillId="7" borderId="16" xfId="0" applyFont="1" applyFill="1" applyBorder="1" applyAlignment="1" applyProtection="1">
      <alignment horizontal="center" vertical="center"/>
    </xf>
    <xf numFmtId="0" fontId="14" fillId="8" borderId="27" xfId="4" applyFont="1" applyFill="1" applyBorder="1" applyAlignment="1" applyProtection="1">
      <alignment horizontal="center" vertical="center" wrapText="1"/>
    </xf>
    <xf numFmtId="0" fontId="14" fillId="8" borderId="28" xfId="4" applyFont="1" applyFill="1" applyBorder="1" applyAlignment="1" applyProtection="1">
      <alignment horizontal="center" vertical="center" wrapText="1"/>
    </xf>
    <xf numFmtId="0" fontId="14" fillId="8" borderId="29" xfId="4" applyFont="1" applyFill="1" applyBorder="1" applyAlignment="1" applyProtection="1">
      <alignment horizontal="center" vertical="center" wrapText="1"/>
    </xf>
    <xf numFmtId="0" fontId="5" fillId="7" borderId="3" xfId="0" applyFont="1" applyFill="1" applyBorder="1" applyAlignment="1" applyProtection="1">
      <alignment horizontal="right" vertical="center" wrapText="1"/>
    </xf>
    <xf numFmtId="0" fontId="5" fillId="7" borderId="0" xfId="0" applyFont="1" applyFill="1" applyBorder="1" applyAlignment="1" applyProtection="1">
      <alignment horizontal="right" vertical="center" wrapText="1"/>
    </xf>
    <xf numFmtId="0" fontId="0" fillId="7" borderId="0" xfId="0" applyFill="1" applyBorder="1" applyAlignment="1" applyProtection="1">
      <alignment horizontal="right" vertical="center" wrapText="1"/>
    </xf>
    <xf numFmtId="0" fontId="6" fillId="7" borderId="2" xfId="0" applyFont="1" applyFill="1" applyBorder="1" applyAlignment="1" applyProtection="1">
      <alignment horizontal="center"/>
    </xf>
    <xf numFmtId="0" fontId="5" fillId="6" borderId="36" xfId="0" applyFont="1" applyFill="1" applyBorder="1" applyAlignment="1" applyProtection="1">
      <alignment horizontal="left" vertical="top"/>
      <protection locked="0"/>
    </xf>
    <xf numFmtId="0" fontId="5" fillId="6" borderId="37" xfId="0" applyFont="1" applyFill="1" applyBorder="1" applyAlignment="1" applyProtection="1">
      <alignment horizontal="left" vertical="top"/>
      <protection locked="0"/>
    </xf>
    <xf numFmtId="0" fontId="15" fillId="7" borderId="0" xfId="5" applyFont="1" applyFill="1" applyBorder="1" applyAlignment="1" applyProtection="1">
      <alignment horizontal="right"/>
    </xf>
    <xf numFmtId="0" fontId="15" fillId="7" borderId="11" xfId="5" applyFont="1" applyFill="1" applyBorder="1" applyAlignment="1" applyProtection="1">
      <alignment horizontal="right"/>
    </xf>
    <xf numFmtId="0" fontId="5" fillId="6" borderId="9" xfId="0" applyFont="1" applyFill="1" applyBorder="1" applyAlignment="1" applyProtection="1">
      <alignment horizontal="left"/>
      <protection locked="0"/>
    </xf>
    <xf numFmtId="0" fontId="5" fillId="6" borderId="7" xfId="0" applyFont="1" applyFill="1" applyBorder="1" applyAlignment="1" applyProtection="1">
      <alignment horizontal="left"/>
      <protection locked="0"/>
    </xf>
    <xf numFmtId="0" fontId="5" fillId="6" borderId="10" xfId="0" applyFont="1" applyFill="1" applyBorder="1" applyAlignment="1" applyProtection="1">
      <alignment horizontal="left"/>
      <protection locked="0"/>
    </xf>
    <xf numFmtId="0" fontId="20" fillId="7" borderId="23" xfId="3" applyFont="1" applyFill="1" applyBorder="1" applyAlignment="1" applyProtection="1">
      <alignment horizontal="right"/>
    </xf>
    <xf numFmtId="0" fontId="20" fillId="7" borderId="24" xfId="3" applyFont="1" applyFill="1" applyBorder="1" applyAlignment="1" applyProtection="1">
      <alignment horizontal="right"/>
    </xf>
    <xf numFmtId="0" fontId="20" fillId="7" borderId="25" xfId="3" applyFont="1" applyFill="1" applyBorder="1" applyAlignment="1" applyProtection="1">
      <alignment horizontal="right"/>
    </xf>
    <xf numFmtId="0" fontId="5" fillId="7" borderId="15" xfId="0" applyFont="1" applyFill="1" applyBorder="1" applyAlignment="1" applyProtection="1">
      <alignment horizontal="left" vertical="center" wrapText="1"/>
    </xf>
    <xf numFmtId="0" fontId="5" fillId="7" borderId="0" xfId="0" applyFont="1" applyFill="1" applyBorder="1" applyAlignment="1" applyProtection="1">
      <alignment horizontal="left" vertical="center" wrapText="1"/>
    </xf>
    <xf numFmtId="0" fontId="5" fillId="7" borderId="16" xfId="0" applyFont="1" applyFill="1" applyBorder="1" applyAlignment="1" applyProtection="1">
      <alignment horizontal="left" vertical="center" wrapText="1"/>
    </xf>
    <xf numFmtId="0" fontId="17" fillId="7" borderId="15" xfId="0" applyFont="1" applyFill="1" applyBorder="1" applyAlignment="1" applyProtection="1">
      <alignment horizontal="center" vertical="center" wrapText="1"/>
    </xf>
    <xf numFmtId="0" fontId="17" fillId="7" borderId="0" xfId="0" applyFont="1" applyFill="1" applyBorder="1" applyAlignment="1" applyProtection="1">
      <alignment horizontal="center" vertical="center" wrapText="1"/>
    </xf>
    <xf numFmtId="0" fontId="17" fillId="7" borderId="16" xfId="0" applyFont="1" applyFill="1" applyBorder="1" applyAlignment="1" applyProtection="1">
      <alignment horizontal="center" vertical="center" wrapText="1"/>
    </xf>
    <xf numFmtId="0" fontId="22" fillId="7" borderId="15" xfId="0" applyFont="1" applyFill="1" applyBorder="1" applyAlignment="1" applyProtection="1">
      <alignment horizontal="left" vertical="center" wrapText="1"/>
    </xf>
  </cellXfs>
  <cellStyles count="8">
    <cellStyle name="Bad" xfId="4" builtinId="27"/>
    <cellStyle name="Comma" xfId="1" builtinId="3"/>
    <cellStyle name="Currency" xfId="2" builtinId="4"/>
    <cellStyle name="Good" xfId="3" builtinId="26"/>
    <cellStyle name="Hyperlink" xfId="7" builtinId="8"/>
    <cellStyle name="Neutral" xfId="5" builtinId="28"/>
    <cellStyle name="Normal" xfId="0" builtinId="0"/>
    <cellStyle name="Percent" xfId="6" builtinId="5"/>
  </cellStyles>
  <dxfs count="0"/>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wsrf/state-revolving-fund-american-iron-and-steel-ais-requirement" TargetMode="External"/><Relationship Id="rId1" Type="http://schemas.openxmlformats.org/officeDocument/2006/relationships/hyperlink" Target="https://www.epa.gov/sites/default/files/2020-06/documents/lunch_and_learn_de_minimis_waiver_june_2020.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A290C-63FC-4BF4-81CF-4521E231E8D8}">
  <sheetPr codeName="Sheet1"/>
  <dimension ref="A2:Q31"/>
  <sheetViews>
    <sheetView tabSelected="1" zoomScaleNormal="100" workbookViewId="0">
      <selection activeCell="B1" sqref="B1"/>
    </sheetView>
  </sheetViews>
  <sheetFormatPr defaultRowHeight="15" x14ac:dyDescent="0.25"/>
  <cols>
    <col min="1" max="1" width="9.140625" style="59"/>
    <col min="2" max="2" width="104.42578125" style="59" customWidth="1"/>
    <col min="3" max="16384" width="9.140625" style="59"/>
  </cols>
  <sheetData>
    <row r="2" spans="2:17" x14ac:dyDescent="0.25">
      <c r="B2" s="80" t="s">
        <v>0</v>
      </c>
    </row>
    <row r="3" spans="2:17" x14ac:dyDescent="0.25">
      <c r="B3" s="81"/>
    </row>
    <row r="4" spans="2:17" x14ac:dyDescent="0.25">
      <c r="B4" s="81" t="s">
        <v>1</v>
      </c>
    </row>
    <row r="5" spans="2:17" ht="105" x14ac:dyDescent="0.25">
      <c r="B5" s="82" t="s">
        <v>2</v>
      </c>
      <c r="C5" s="60"/>
      <c r="D5" s="60"/>
      <c r="E5" s="60"/>
      <c r="F5" s="60"/>
      <c r="G5" s="60"/>
      <c r="H5" s="60"/>
      <c r="I5" s="60"/>
      <c r="J5" s="60"/>
      <c r="K5" s="60"/>
      <c r="L5" s="60"/>
      <c r="M5" s="60"/>
      <c r="N5" s="60"/>
      <c r="O5" s="60"/>
      <c r="P5" s="60"/>
      <c r="Q5" s="60"/>
    </row>
    <row r="6" spans="2:17" x14ac:dyDescent="0.25">
      <c r="B6" s="83"/>
      <c r="C6" s="60"/>
      <c r="D6" s="60"/>
      <c r="E6" s="60"/>
      <c r="F6" s="60"/>
      <c r="G6" s="60"/>
      <c r="H6" s="60"/>
      <c r="I6" s="60"/>
      <c r="J6" s="60"/>
      <c r="K6" s="60"/>
      <c r="L6" s="60"/>
      <c r="M6" s="60"/>
      <c r="N6" s="60"/>
      <c r="O6" s="60"/>
      <c r="P6" s="60"/>
      <c r="Q6" s="60"/>
    </row>
    <row r="7" spans="2:17" x14ac:dyDescent="0.25">
      <c r="B7" s="81" t="s">
        <v>3</v>
      </c>
    </row>
    <row r="8" spans="2:17" ht="30" x14ac:dyDescent="0.25">
      <c r="B8" s="83" t="s">
        <v>4</v>
      </c>
      <c r="C8" s="60"/>
      <c r="D8" s="60"/>
      <c r="E8" s="60"/>
      <c r="F8" s="60"/>
      <c r="G8" s="60"/>
      <c r="H8" s="60"/>
      <c r="I8" s="60"/>
      <c r="J8" s="60"/>
      <c r="K8" s="60"/>
      <c r="L8" s="60"/>
      <c r="M8" s="60"/>
      <c r="N8" s="60"/>
      <c r="O8" s="60"/>
      <c r="P8" s="60"/>
      <c r="Q8" s="60"/>
    </row>
    <row r="9" spans="2:17" x14ac:dyDescent="0.25">
      <c r="B9" s="84"/>
    </row>
    <row r="10" spans="2:17" x14ac:dyDescent="0.25">
      <c r="B10" s="81" t="s">
        <v>5</v>
      </c>
    </row>
    <row r="11" spans="2:17" x14ac:dyDescent="0.25">
      <c r="B11" s="85" t="s">
        <v>6</v>
      </c>
      <c r="C11" s="61"/>
      <c r="D11" s="61"/>
      <c r="E11" s="61"/>
      <c r="F11" s="61"/>
      <c r="G11" s="61"/>
      <c r="H11" s="61"/>
      <c r="I11" s="61"/>
      <c r="J11" s="61"/>
      <c r="K11" s="61"/>
      <c r="L11" s="61"/>
      <c r="M11" s="61"/>
      <c r="N11" s="61"/>
      <c r="O11" s="61"/>
      <c r="P11" s="61"/>
      <c r="Q11" s="61"/>
    </row>
    <row r="12" spans="2:17" x14ac:dyDescent="0.25">
      <c r="B12" s="84"/>
    </row>
    <row r="13" spans="2:17" x14ac:dyDescent="0.25">
      <c r="B13" s="81" t="s">
        <v>7</v>
      </c>
    </row>
    <row r="14" spans="2:17" x14ac:dyDescent="0.25">
      <c r="B14" s="85" t="s">
        <v>8</v>
      </c>
      <c r="C14" s="61"/>
      <c r="D14" s="61"/>
      <c r="E14" s="61"/>
      <c r="F14" s="61"/>
      <c r="G14" s="61"/>
      <c r="H14" s="61"/>
      <c r="I14" s="61"/>
      <c r="J14" s="61"/>
      <c r="K14" s="61"/>
      <c r="L14" s="61"/>
      <c r="M14" s="61"/>
      <c r="N14" s="61"/>
      <c r="O14" s="61"/>
      <c r="P14" s="61"/>
      <c r="Q14" s="61"/>
    </row>
    <row r="15" spans="2:17" x14ac:dyDescent="0.25">
      <c r="B15" s="84"/>
    </row>
    <row r="16" spans="2:17" x14ac:dyDescent="0.25">
      <c r="B16" s="81" t="s">
        <v>7</v>
      </c>
    </row>
    <row r="17" spans="1:17" x14ac:dyDescent="0.25">
      <c r="B17" s="85" t="s">
        <v>9</v>
      </c>
      <c r="C17" s="61"/>
      <c r="D17" s="61"/>
      <c r="E17" s="61"/>
      <c r="F17" s="61"/>
      <c r="G17" s="61"/>
      <c r="H17" s="61"/>
      <c r="I17" s="61"/>
      <c r="J17" s="61"/>
      <c r="K17" s="61"/>
      <c r="L17" s="61"/>
      <c r="M17" s="61"/>
      <c r="N17" s="61"/>
      <c r="O17" s="61"/>
      <c r="P17" s="61"/>
      <c r="Q17" s="61"/>
    </row>
    <row r="18" spans="1:17" x14ac:dyDescent="0.25">
      <c r="B18" s="84"/>
    </row>
    <row r="19" spans="1:17" x14ac:dyDescent="0.25">
      <c r="B19" s="84" t="s">
        <v>10</v>
      </c>
    </row>
    <row r="20" spans="1:17" x14ac:dyDescent="0.25">
      <c r="B20" s="84" t="s">
        <v>11</v>
      </c>
    </row>
    <row r="21" spans="1:17" x14ac:dyDescent="0.25">
      <c r="B21" s="84"/>
    </row>
    <row r="22" spans="1:17" x14ac:dyDescent="0.25">
      <c r="B22" s="84"/>
    </row>
    <row r="23" spans="1:17" x14ac:dyDescent="0.25">
      <c r="B23" s="91" t="s">
        <v>12</v>
      </c>
    </row>
    <row r="24" spans="1:17" x14ac:dyDescent="0.25">
      <c r="B24" s="84"/>
    </row>
    <row r="25" spans="1:17" x14ac:dyDescent="0.25">
      <c r="B25" s="90" t="s">
        <v>38</v>
      </c>
    </row>
    <row r="26" spans="1:17" x14ac:dyDescent="0.25">
      <c r="B26" s="86"/>
    </row>
    <row r="27" spans="1:17" x14ac:dyDescent="0.25">
      <c r="A27" s="88"/>
      <c r="B27" s="89" t="s">
        <v>39</v>
      </c>
    </row>
    <row r="28" spans="1:17" x14ac:dyDescent="0.25">
      <c r="A28" s="88"/>
      <c r="B28" s="89"/>
    </row>
    <row r="29" spans="1:17" x14ac:dyDescent="0.25">
      <c r="B29" s="86" t="s">
        <v>13</v>
      </c>
    </row>
    <row r="30" spans="1:17" x14ac:dyDescent="0.25">
      <c r="B30" s="84"/>
    </row>
    <row r="31" spans="1:17" x14ac:dyDescent="0.25">
      <c r="B31" s="87"/>
    </row>
  </sheetData>
  <hyperlinks>
    <hyperlink ref="B29" r:id="rId1" xr:uid="{C74BBFE8-525D-42E5-B750-8E3D34CD46AF}"/>
    <hyperlink ref="B25" r:id="rId2" display="https://www.epa.gov/cwsrf/state-revolving-fund-american-iron-and-steel-ais-requirement" xr:uid="{15B27B10-F5C9-4BDE-8BA3-93323BF03F4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0852D-8040-4E30-A37E-8D991FE290AC}">
  <sheetPr codeName="Sheet2">
    <pageSetUpPr fitToPage="1"/>
  </sheetPr>
  <dimension ref="B1:I141"/>
  <sheetViews>
    <sheetView zoomScaleNormal="100" workbookViewId="0">
      <selection activeCell="A16" sqref="A16:XFD18"/>
    </sheetView>
  </sheetViews>
  <sheetFormatPr defaultColWidth="9.140625" defaultRowHeight="15" x14ac:dyDescent="0.25"/>
  <cols>
    <col min="1" max="1" width="1.5703125" style="26" customWidth="1"/>
    <col min="2" max="2" width="8.85546875" style="26" customWidth="1"/>
    <col min="3" max="3" width="13" style="26" customWidth="1"/>
    <col min="4" max="4" width="41.42578125" style="103" customWidth="1"/>
    <col min="5" max="5" width="11.85546875" style="26" customWidth="1"/>
    <col min="6" max="6" width="12.85546875" style="46" customWidth="1"/>
    <col min="7" max="7" width="23.140625" style="46" customWidth="1"/>
    <col min="8" max="16384" width="9.140625" style="26"/>
  </cols>
  <sheetData>
    <row r="1" spans="2:9" ht="15.75" x14ac:dyDescent="0.25">
      <c r="B1" s="124" t="s">
        <v>14</v>
      </c>
      <c r="C1" s="125"/>
      <c r="D1" s="125"/>
      <c r="E1" s="125"/>
      <c r="F1" s="125"/>
      <c r="G1" s="126"/>
    </row>
    <row r="2" spans="2:9" ht="15.75" x14ac:dyDescent="0.25">
      <c r="B2" s="127" t="s">
        <v>15</v>
      </c>
      <c r="C2" s="128"/>
      <c r="D2" s="128"/>
      <c r="E2" s="128"/>
      <c r="F2" s="128"/>
      <c r="G2" s="129"/>
    </row>
    <row r="3" spans="2:9" ht="15.75" x14ac:dyDescent="0.25">
      <c r="B3" s="21"/>
      <c r="C3" s="22"/>
      <c r="D3" s="94"/>
      <c r="E3" s="22"/>
      <c r="F3" s="22"/>
      <c r="G3" s="23"/>
    </row>
    <row r="4" spans="2:9" s="27" customFormat="1" ht="15" customHeight="1" x14ac:dyDescent="0.25">
      <c r="B4" s="130" t="s">
        <v>16</v>
      </c>
      <c r="C4" s="131"/>
      <c r="D4" s="131"/>
      <c r="E4" s="131"/>
      <c r="F4" s="131"/>
      <c r="G4" s="132"/>
    </row>
    <row r="5" spans="2:9" s="27" customFormat="1" ht="15" customHeight="1" x14ac:dyDescent="0.25">
      <c r="B5" s="68"/>
      <c r="C5" s="69"/>
      <c r="D5" s="95"/>
      <c r="E5" s="69"/>
      <c r="F5" s="69"/>
      <c r="G5" s="70"/>
    </row>
    <row r="6" spans="2:9" s="27" customFormat="1" ht="78" customHeight="1" x14ac:dyDescent="0.25">
      <c r="B6" s="121" t="s">
        <v>37</v>
      </c>
      <c r="C6" s="122"/>
      <c r="D6" s="122"/>
      <c r="E6" s="122"/>
      <c r="F6" s="122"/>
      <c r="G6" s="123"/>
    </row>
    <row r="7" spans="2:9" s="27" customFormat="1" x14ac:dyDescent="0.25">
      <c r="B7" s="65"/>
      <c r="C7" s="66"/>
      <c r="D7" s="78"/>
      <c r="E7" s="66"/>
      <c r="F7" s="66"/>
      <c r="G7" s="67"/>
    </row>
    <row r="8" spans="2:9" s="27" customFormat="1" ht="33" customHeight="1" x14ac:dyDescent="0.25">
      <c r="B8" s="121" t="s">
        <v>17</v>
      </c>
      <c r="C8" s="122"/>
      <c r="D8" s="122"/>
      <c r="E8" s="122"/>
      <c r="F8" s="122"/>
      <c r="G8" s="123"/>
    </row>
    <row r="9" spans="2:9" s="27" customFormat="1" x14ac:dyDescent="0.25">
      <c r="B9" s="11"/>
      <c r="C9" s="12"/>
      <c r="D9" s="96"/>
      <c r="E9" s="9"/>
      <c r="F9" s="9"/>
      <c r="G9" s="10"/>
    </row>
    <row r="10" spans="2:9" s="27" customFormat="1" x14ac:dyDescent="0.25">
      <c r="B10" s="11"/>
      <c r="C10" s="12"/>
      <c r="D10" s="96"/>
      <c r="E10" s="9"/>
      <c r="F10" s="64" t="s">
        <v>18</v>
      </c>
      <c r="G10" s="25" t="s">
        <v>19</v>
      </c>
    </row>
    <row r="11" spans="2:9" s="27" customFormat="1" x14ac:dyDescent="0.25">
      <c r="B11" s="118" t="s">
        <v>20</v>
      </c>
      <c r="C11" s="120"/>
      <c r="D11" s="115" t="s">
        <v>44</v>
      </c>
      <c r="E11" s="13"/>
      <c r="F11" s="64" t="s">
        <v>21</v>
      </c>
      <c r="G11" s="4" t="s">
        <v>22</v>
      </c>
    </row>
    <row r="12" spans="2:9" s="27" customFormat="1" x14ac:dyDescent="0.25">
      <c r="B12" s="63"/>
      <c r="C12" s="12"/>
      <c r="D12" s="116"/>
      <c r="E12" s="13"/>
      <c r="F12" s="9"/>
      <c r="G12" s="10"/>
    </row>
    <row r="13" spans="2:9" s="27" customFormat="1" x14ac:dyDescent="0.25">
      <c r="B13" s="118" t="s">
        <v>23</v>
      </c>
      <c r="C13" s="119"/>
      <c r="D13" s="97"/>
      <c r="E13" s="13"/>
      <c r="F13" s="9"/>
      <c r="G13" s="10"/>
    </row>
    <row r="14" spans="2:9" s="27" customFormat="1" x14ac:dyDescent="0.25">
      <c r="B14" s="118" t="s">
        <v>24</v>
      </c>
      <c r="C14" s="119"/>
      <c r="D14" s="98"/>
      <c r="E14" s="13"/>
      <c r="F14" s="9"/>
      <c r="G14" s="10"/>
    </row>
    <row r="15" spans="2:9" x14ac:dyDescent="0.25">
      <c r="B15" s="17"/>
      <c r="C15" s="16"/>
      <c r="D15" s="99"/>
      <c r="E15" s="16"/>
      <c r="F15" s="16"/>
      <c r="G15" s="24"/>
    </row>
    <row r="16" spans="2:9" ht="21.75" customHeight="1" x14ac:dyDescent="0.25">
      <c r="B16" s="28" t="s">
        <v>25</v>
      </c>
      <c r="C16" s="62" t="s">
        <v>26</v>
      </c>
      <c r="D16" s="117" t="s">
        <v>27</v>
      </c>
      <c r="E16" s="117"/>
      <c r="F16" s="117"/>
      <c r="G16" s="29" t="s">
        <v>43</v>
      </c>
      <c r="I16" s="30"/>
    </row>
    <row r="17" spans="2:9" ht="21.75" hidden="1" customHeight="1" x14ac:dyDescent="0.25">
      <c r="B17" s="28"/>
      <c r="C17" s="104"/>
      <c r="D17" s="104"/>
      <c r="E17" s="104"/>
      <c r="F17" s="104"/>
      <c r="G17" s="29">
        <v>9.9999999999999994E-12</v>
      </c>
      <c r="I17" s="30"/>
    </row>
    <row r="18" spans="2:9" x14ac:dyDescent="0.25">
      <c r="B18" s="31">
        <v>1</v>
      </c>
      <c r="C18" s="3"/>
      <c r="D18" s="112"/>
      <c r="E18" s="113"/>
      <c r="F18" s="114"/>
      <c r="G18" s="105">
        <v>0</v>
      </c>
    </row>
    <row r="19" spans="2:9" x14ac:dyDescent="0.25">
      <c r="B19" s="32">
        <v>2</v>
      </c>
      <c r="C19" s="1"/>
      <c r="D19" s="112"/>
      <c r="E19" s="113"/>
      <c r="F19" s="114"/>
      <c r="G19" s="106">
        <v>0</v>
      </c>
    </row>
    <row r="20" spans="2:9" x14ac:dyDescent="0.25">
      <c r="B20" s="32">
        <v>3</v>
      </c>
      <c r="C20" s="1"/>
      <c r="D20" s="112"/>
      <c r="E20" s="113"/>
      <c r="F20" s="114"/>
      <c r="G20" s="106">
        <v>0</v>
      </c>
    </row>
    <row r="21" spans="2:9" x14ac:dyDescent="0.25">
      <c r="B21" s="32">
        <v>4</v>
      </c>
      <c r="C21" s="1"/>
      <c r="D21" s="112"/>
      <c r="E21" s="113"/>
      <c r="F21" s="114"/>
      <c r="G21" s="106">
        <v>0</v>
      </c>
    </row>
    <row r="22" spans="2:9" x14ac:dyDescent="0.25">
      <c r="B22" s="32">
        <v>5</v>
      </c>
      <c r="C22" s="1"/>
      <c r="D22" s="112"/>
      <c r="E22" s="113"/>
      <c r="F22" s="114"/>
      <c r="G22" s="106">
        <v>0</v>
      </c>
    </row>
    <row r="23" spans="2:9" x14ac:dyDescent="0.25">
      <c r="B23" s="32">
        <v>6</v>
      </c>
      <c r="C23" s="1"/>
      <c r="D23" s="112"/>
      <c r="E23" s="113"/>
      <c r="F23" s="114"/>
      <c r="G23" s="106">
        <v>0</v>
      </c>
    </row>
    <row r="24" spans="2:9" x14ac:dyDescent="0.25">
      <c r="B24" s="32">
        <v>7</v>
      </c>
      <c r="C24" s="1"/>
      <c r="D24" s="112"/>
      <c r="E24" s="113"/>
      <c r="F24" s="114"/>
      <c r="G24" s="106">
        <v>0</v>
      </c>
    </row>
    <row r="25" spans="2:9" x14ac:dyDescent="0.25">
      <c r="B25" s="32">
        <v>8</v>
      </c>
      <c r="C25" s="1"/>
      <c r="D25" s="112"/>
      <c r="E25" s="113"/>
      <c r="F25" s="114"/>
      <c r="G25" s="106">
        <v>0</v>
      </c>
    </row>
    <row r="26" spans="2:9" x14ac:dyDescent="0.25">
      <c r="B26" s="32">
        <v>9</v>
      </c>
      <c r="C26" s="1"/>
      <c r="D26" s="112"/>
      <c r="E26" s="113"/>
      <c r="F26" s="114"/>
      <c r="G26" s="107">
        <v>0</v>
      </c>
    </row>
    <row r="27" spans="2:9" x14ac:dyDescent="0.25">
      <c r="B27" s="32">
        <v>10</v>
      </c>
      <c r="C27" s="1"/>
      <c r="D27" s="112"/>
      <c r="E27" s="113"/>
      <c r="F27" s="114"/>
      <c r="G27" s="107">
        <v>0</v>
      </c>
    </row>
    <row r="28" spans="2:9" x14ac:dyDescent="0.25">
      <c r="B28" s="32">
        <v>11</v>
      </c>
      <c r="C28" s="1"/>
      <c r="D28" s="112"/>
      <c r="E28" s="113"/>
      <c r="F28" s="114"/>
      <c r="G28" s="107">
        <v>0</v>
      </c>
    </row>
    <row r="29" spans="2:9" x14ac:dyDescent="0.25">
      <c r="B29" s="32">
        <v>12</v>
      </c>
      <c r="C29" s="1"/>
      <c r="D29" s="112"/>
      <c r="E29" s="113"/>
      <c r="F29" s="114"/>
      <c r="G29" s="107">
        <v>0</v>
      </c>
    </row>
    <row r="30" spans="2:9" x14ac:dyDescent="0.25">
      <c r="B30" s="32">
        <v>13</v>
      </c>
      <c r="C30" s="1"/>
      <c r="D30" s="112"/>
      <c r="E30" s="113"/>
      <c r="F30" s="114"/>
      <c r="G30" s="107">
        <v>0</v>
      </c>
    </row>
    <row r="31" spans="2:9" x14ac:dyDescent="0.25">
      <c r="B31" s="32">
        <v>14</v>
      </c>
      <c r="C31" s="1"/>
      <c r="D31" s="112"/>
      <c r="E31" s="113"/>
      <c r="F31" s="114"/>
      <c r="G31" s="107">
        <v>0</v>
      </c>
    </row>
    <row r="32" spans="2:9" x14ac:dyDescent="0.25">
      <c r="B32" s="32">
        <v>15</v>
      </c>
      <c r="C32" s="1"/>
      <c r="D32" s="112"/>
      <c r="E32" s="113"/>
      <c r="F32" s="114"/>
      <c r="G32" s="107">
        <v>0</v>
      </c>
    </row>
    <row r="33" spans="2:7" x14ac:dyDescent="0.25">
      <c r="B33" s="32">
        <v>16</v>
      </c>
      <c r="C33" s="1"/>
      <c r="D33" s="112"/>
      <c r="E33" s="113"/>
      <c r="F33" s="114"/>
      <c r="G33" s="107">
        <v>0</v>
      </c>
    </row>
    <row r="34" spans="2:7" x14ac:dyDescent="0.25">
      <c r="B34" s="32">
        <v>17</v>
      </c>
      <c r="C34" s="1"/>
      <c r="D34" s="112"/>
      <c r="E34" s="113"/>
      <c r="F34" s="114"/>
      <c r="G34" s="107">
        <v>0</v>
      </c>
    </row>
    <row r="35" spans="2:7" x14ac:dyDescent="0.25">
      <c r="B35" s="32">
        <v>18</v>
      </c>
      <c r="C35" s="1"/>
      <c r="D35" s="112"/>
      <c r="E35" s="113"/>
      <c r="F35" s="114"/>
      <c r="G35" s="107">
        <v>0</v>
      </c>
    </row>
    <row r="36" spans="2:7" x14ac:dyDescent="0.25">
      <c r="B36" s="32">
        <v>19</v>
      </c>
      <c r="C36" s="1"/>
      <c r="D36" s="112"/>
      <c r="E36" s="113"/>
      <c r="F36" s="114"/>
      <c r="G36" s="107">
        <v>0</v>
      </c>
    </row>
    <row r="37" spans="2:7" x14ac:dyDescent="0.25">
      <c r="B37" s="32">
        <v>20</v>
      </c>
      <c r="C37" s="1"/>
      <c r="D37" s="112"/>
      <c r="E37" s="113"/>
      <c r="F37" s="114"/>
      <c r="G37" s="107">
        <v>0</v>
      </c>
    </row>
    <row r="38" spans="2:7" x14ac:dyDescent="0.25">
      <c r="B38" s="32">
        <v>21</v>
      </c>
      <c r="C38" s="1"/>
      <c r="D38" s="112"/>
      <c r="E38" s="113"/>
      <c r="F38" s="114"/>
      <c r="G38" s="107">
        <v>0</v>
      </c>
    </row>
    <row r="39" spans="2:7" x14ac:dyDescent="0.25">
      <c r="B39" s="32">
        <v>22</v>
      </c>
      <c r="C39" s="1"/>
      <c r="D39" s="112"/>
      <c r="E39" s="113"/>
      <c r="F39" s="114"/>
      <c r="G39" s="107">
        <v>0</v>
      </c>
    </row>
    <row r="40" spans="2:7" x14ac:dyDescent="0.25">
      <c r="B40" s="32">
        <v>23</v>
      </c>
      <c r="C40" s="1"/>
      <c r="D40" s="112"/>
      <c r="E40" s="113"/>
      <c r="F40" s="114"/>
      <c r="G40" s="107">
        <v>0</v>
      </c>
    </row>
    <row r="41" spans="2:7" x14ac:dyDescent="0.25">
      <c r="B41" s="32">
        <v>24</v>
      </c>
      <c r="C41" s="1"/>
      <c r="D41" s="112"/>
      <c r="E41" s="113"/>
      <c r="F41" s="114"/>
      <c r="G41" s="107">
        <v>0</v>
      </c>
    </row>
    <row r="42" spans="2:7" x14ac:dyDescent="0.25">
      <c r="B42" s="32">
        <v>25</v>
      </c>
      <c r="C42" s="1"/>
      <c r="D42" s="112"/>
      <c r="E42" s="113"/>
      <c r="F42" s="114"/>
      <c r="G42" s="107">
        <v>0</v>
      </c>
    </row>
    <row r="43" spans="2:7" x14ac:dyDescent="0.25">
      <c r="B43" s="32">
        <v>26</v>
      </c>
      <c r="C43" s="1"/>
      <c r="D43" s="112"/>
      <c r="E43" s="113"/>
      <c r="F43" s="114"/>
      <c r="G43" s="107">
        <v>0</v>
      </c>
    </row>
    <row r="44" spans="2:7" x14ac:dyDescent="0.25">
      <c r="B44" s="32">
        <v>27</v>
      </c>
      <c r="C44" s="1"/>
      <c r="D44" s="112"/>
      <c r="E44" s="113"/>
      <c r="F44" s="114"/>
      <c r="G44" s="107">
        <v>0</v>
      </c>
    </row>
    <row r="45" spans="2:7" x14ac:dyDescent="0.25">
      <c r="B45" s="32">
        <v>28</v>
      </c>
      <c r="C45" s="1"/>
      <c r="D45" s="112"/>
      <c r="E45" s="113"/>
      <c r="F45" s="114"/>
      <c r="G45" s="107">
        <v>0</v>
      </c>
    </row>
    <row r="46" spans="2:7" x14ac:dyDescent="0.25">
      <c r="B46" s="32">
        <v>29</v>
      </c>
      <c r="C46" s="1"/>
      <c r="D46" s="112"/>
      <c r="E46" s="113"/>
      <c r="F46" s="114"/>
      <c r="G46" s="107">
        <v>0</v>
      </c>
    </row>
    <row r="47" spans="2:7" x14ac:dyDescent="0.25">
      <c r="B47" s="32">
        <v>30</v>
      </c>
      <c r="C47" s="1"/>
      <c r="D47" s="112"/>
      <c r="E47" s="113"/>
      <c r="F47" s="114"/>
      <c r="G47" s="107">
        <v>0</v>
      </c>
    </row>
    <row r="48" spans="2:7" x14ac:dyDescent="0.25">
      <c r="B48" s="32">
        <v>31</v>
      </c>
      <c r="C48" s="1"/>
      <c r="D48" s="112"/>
      <c r="E48" s="113"/>
      <c r="F48" s="114"/>
      <c r="G48" s="107">
        <v>0</v>
      </c>
    </row>
    <row r="49" spans="2:7" x14ac:dyDescent="0.25">
      <c r="B49" s="32">
        <v>32</v>
      </c>
      <c r="C49" s="1"/>
      <c r="D49" s="112"/>
      <c r="E49" s="113"/>
      <c r="F49" s="114"/>
      <c r="G49" s="107">
        <v>0</v>
      </c>
    </row>
    <row r="50" spans="2:7" x14ac:dyDescent="0.25">
      <c r="B50" s="32">
        <v>33</v>
      </c>
      <c r="C50" s="1"/>
      <c r="D50" s="112"/>
      <c r="E50" s="113"/>
      <c r="F50" s="114"/>
      <c r="G50" s="107">
        <v>0</v>
      </c>
    </row>
    <row r="51" spans="2:7" x14ac:dyDescent="0.25">
      <c r="B51" s="32">
        <v>34</v>
      </c>
      <c r="C51" s="1"/>
      <c r="D51" s="112"/>
      <c r="E51" s="113"/>
      <c r="F51" s="114"/>
      <c r="G51" s="107">
        <v>0</v>
      </c>
    </row>
    <row r="52" spans="2:7" x14ac:dyDescent="0.25">
      <c r="B52" s="32">
        <v>35</v>
      </c>
      <c r="C52" s="1"/>
      <c r="D52" s="112"/>
      <c r="E52" s="113"/>
      <c r="F52" s="114"/>
      <c r="G52" s="107">
        <v>0</v>
      </c>
    </row>
    <row r="53" spans="2:7" x14ac:dyDescent="0.25">
      <c r="B53" s="32">
        <v>36</v>
      </c>
      <c r="C53" s="1"/>
      <c r="D53" s="112"/>
      <c r="E53" s="113"/>
      <c r="F53" s="114"/>
      <c r="G53" s="107">
        <v>0</v>
      </c>
    </row>
    <row r="54" spans="2:7" x14ac:dyDescent="0.25">
      <c r="B54" s="32">
        <v>37</v>
      </c>
      <c r="C54" s="1"/>
      <c r="D54" s="112"/>
      <c r="E54" s="113"/>
      <c r="F54" s="114"/>
      <c r="G54" s="107">
        <v>0</v>
      </c>
    </row>
    <row r="55" spans="2:7" x14ac:dyDescent="0.25">
      <c r="B55" s="32">
        <v>38</v>
      </c>
      <c r="C55" s="1"/>
      <c r="D55" s="112"/>
      <c r="E55" s="113"/>
      <c r="F55" s="114"/>
      <c r="G55" s="107">
        <v>0</v>
      </c>
    </row>
    <row r="56" spans="2:7" x14ac:dyDescent="0.25">
      <c r="B56" s="32">
        <v>39</v>
      </c>
      <c r="C56" s="1"/>
      <c r="D56" s="112"/>
      <c r="E56" s="113"/>
      <c r="F56" s="114"/>
      <c r="G56" s="107">
        <v>0</v>
      </c>
    </row>
    <row r="57" spans="2:7" x14ac:dyDescent="0.25">
      <c r="B57" s="32">
        <v>40</v>
      </c>
      <c r="C57" s="1"/>
      <c r="D57" s="112"/>
      <c r="E57" s="113"/>
      <c r="F57" s="114"/>
      <c r="G57" s="107">
        <v>0</v>
      </c>
    </row>
    <row r="58" spans="2:7" x14ac:dyDescent="0.25">
      <c r="B58" s="32">
        <v>41</v>
      </c>
      <c r="C58" s="1"/>
      <c r="D58" s="112"/>
      <c r="E58" s="113"/>
      <c r="F58" s="114"/>
      <c r="G58" s="107">
        <v>0</v>
      </c>
    </row>
    <row r="59" spans="2:7" x14ac:dyDescent="0.25">
      <c r="B59" s="32">
        <v>42</v>
      </c>
      <c r="C59" s="1"/>
      <c r="D59" s="112"/>
      <c r="E59" s="113"/>
      <c r="F59" s="114"/>
      <c r="G59" s="107">
        <v>0</v>
      </c>
    </row>
    <row r="60" spans="2:7" x14ac:dyDescent="0.25">
      <c r="B60" s="32">
        <v>43</v>
      </c>
      <c r="C60" s="1"/>
      <c r="D60" s="112"/>
      <c r="E60" s="113"/>
      <c r="F60" s="114"/>
      <c r="G60" s="106">
        <v>0</v>
      </c>
    </row>
    <row r="61" spans="2:7" x14ac:dyDescent="0.25">
      <c r="B61" s="32">
        <v>44</v>
      </c>
      <c r="C61" s="1"/>
      <c r="D61" s="112"/>
      <c r="E61" s="113"/>
      <c r="F61" s="114"/>
      <c r="G61" s="106">
        <v>0</v>
      </c>
    </row>
    <row r="62" spans="2:7" x14ac:dyDescent="0.25">
      <c r="B62" s="32">
        <v>45</v>
      </c>
      <c r="C62" s="1"/>
      <c r="D62" s="112"/>
      <c r="E62" s="113"/>
      <c r="F62" s="114"/>
      <c r="G62" s="106">
        <v>0</v>
      </c>
    </row>
    <row r="63" spans="2:7" x14ac:dyDescent="0.25">
      <c r="B63" s="32">
        <v>46</v>
      </c>
      <c r="C63" s="1"/>
      <c r="D63" s="112"/>
      <c r="E63" s="113"/>
      <c r="F63" s="114"/>
      <c r="G63" s="106">
        <v>0</v>
      </c>
    </row>
    <row r="64" spans="2:7" x14ac:dyDescent="0.25">
      <c r="B64" s="32">
        <v>47</v>
      </c>
      <c r="C64" s="1"/>
      <c r="D64" s="112"/>
      <c r="E64" s="113"/>
      <c r="F64" s="114"/>
      <c r="G64" s="106">
        <v>0</v>
      </c>
    </row>
    <row r="65" spans="2:7" x14ac:dyDescent="0.25">
      <c r="B65" s="32">
        <v>48</v>
      </c>
      <c r="C65" s="1"/>
      <c r="D65" s="112"/>
      <c r="E65" s="113"/>
      <c r="F65" s="114"/>
      <c r="G65" s="106">
        <v>0</v>
      </c>
    </row>
    <row r="66" spans="2:7" x14ac:dyDescent="0.25">
      <c r="B66" s="32">
        <v>49</v>
      </c>
      <c r="C66" s="1"/>
      <c r="D66" s="112"/>
      <c r="E66" s="113"/>
      <c r="F66" s="114"/>
      <c r="G66" s="106">
        <v>0</v>
      </c>
    </row>
    <row r="67" spans="2:7" x14ac:dyDescent="0.25">
      <c r="B67" s="32">
        <v>50</v>
      </c>
      <c r="C67" s="1"/>
      <c r="D67" s="112"/>
      <c r="E67" s="113"/>
      <c r="F67" s="114"/>
      <c r="G67" s="106">
        <v>0</v>
      </c>
    </row>
    <row r="68" spans="2:7" x14ac:dyDescent="0.25">
      <c r="B68" s="32">
        <v>51</v>
      </c>
      <c r="C68" s="1"/>
      <c r="D68" s="112"/>
      <c r="E68" s="113"/>
      <c r="F68" s="114"/>
      <c r="G68" s="106">
        <v>0</v>
      </c>
    </row>
    <row r="69" spans="2:7" x14ac:dyDescent="0.25">
      <c r="B69" s="32">
        <v>52</v>
      </c>
      <c r="C69" s="1"/>
      <c r="D69" s="112"/>
      <c r="E69" s="113"/>
      <c r="F69" s="114"/>
      <c r="G69" s="106">
        <v>0</v>
      </c>
    </row>
    <row r="70" spans="2:7" x14ac:dyDescent="0.25">
      <c r="B70" s="32">
        <v>53</v>
      </c>
      <c r="C70" s="1"/>
      <c r="D70" s="112"/>
      <c r="E70" s="113"/>
      <c r="F70" s="114"/>
      <c r="G70" s="106">
        <v>0</v>
      </c>
    </row>
    <row r="71" spans="2:7" x14ac:dyDescent="0.25">
      <c r="B71" s="32">
        <v>54</v>
      </c>
      <c r="C71" s="1"/>
      <c r="D71" s="112"/>
      <c r="E71" s="113"/>
      <c r="F71" s="114"/>
      <c r="G71" s="106">
        <v>0</v>
      </c>
    </row>
    <row r="72" spans="2:7" x14ac:dyDescent="0.25">
      <c r="B72" s="32">
        <v>55</v>
      </c>
      <c r="C72" s="1"/>
      <c r="D72" s="112"/>
      <c r="E72" s="113"/>
      <c r="F72" s="114"/>
      <c r="G72" s="5">
        <v>0</v>
      </c>
    </row>
    <row r="73" spans="2:7" x14ac:dyDescent="0.25">
      <c r="B73" s="32">
        <v>56</v>
      </c>
      <c r="C73" s="1"/>
      <c r="D73" s="112"/>
      <c r="E73" s="113"/>
      <c r="F73" s="114"/>
      <c r="G73" s="5">
        <v>0</v>
      </c>
    </row>
    <row r="74" spans="2:7" x14ac:dyDescent="0.25">
      <c r="B74" s="32">
        <v>57</v>
      </c>
      <c r="C74" s="1"/>
      <c r="D74" s="112"/>
      <c r="E74" s="113"/>
      <c r="F74" s="114"/>
      <c r="G74" s="5">
        <v>0</v>
      </c>
    </row>
    <row r="75" spans="2:7" x14ac:dyDescent="0.25">
      <c r="B75" s="32">
        <v>58</v>
      </c>
      <c r="C75" s="1"/>
      <c r="D75" s="112"/>
      <c r="E75" s="113"/>
      <c r="F75" s="114"/>
      <c r="G75" s="5">
        <v>0</v>
      </c>
    </row>
    <row r="76" spans="2:7" x14ac:dyDescent="0.25">
      <c r="B76" s="32">
        <v>59</v>
      </c>
      <c r="C76" s="1"/>
      <c r="D76" s="112"/>
      <c r="E76" s="113"/>
      <c r="F76" s="114"/>
      <c r="G76" s="5">
        <v>0</v>
      </c>
    </row>
    <row r="77" spans="2:7" x14ac:dyDescent="0.25">
      <c r="B77" s="32">
        <v>60</v>
      </c>
      <c r="C77" s="1"/>
      <c r="D77" s="112"/>
      <c r="E77" s="113"/>
      <c r="F77" s="114"/>
      <c r="G77" s="5">
        <v>0</v>
      </c>
    </row>
    <row r="78" spans="2:7" x14ac:dyDescent="0.25">
      <c r="B78" s="32">
        <v>61</v>
      </c>
      <c r="C78" s="1"/>
      <c r="D78" s="112"/>
      <c r="E78" s="113"/>
      <c r="F78" s="114"/>
      <c r="G78" s="5">
        <v>0</v>
      </c>
    </row>
    <row r="79" spans="2:7" x14ac:dyDescent="0.25">
      <c r="B79" s="32">
        <v>62</v>
      </c>
      <c r="C79" s="1"/>
      <c r="D79" s="112"/>
      <c r="E79" s="113"/>
      <c r="F79" s="114"/>
      <c r="G79" s="5">
        <v>0</v>
      </c>
    </row>
    <row r="80" spans="2:7" x14ac:dyDescent="0.25">
      <c r="B80" s="32">
        <v>63</v>
      </c>
      <c r="C80" s="1"/>
      <c r="D80" s="112"/>
      <c r="E80" s="113"/>
      <c r="F80" s="114"/>
      <c r="G80" s="5">
        <v>0</v>
      </c>
    </row>
    <row r="81" spans="2:7" x14ac:dyDescent="0.25">
      <c r="B81" s="32">
        <v>64</v>
      </c>
      <c r="C81" s="1"/>
      <c r="D81" s="112"/>
      <c r="E81" s="113"/>
      <c r="F81" s="114"/>
      <c r="G81" s="5">
        <v>0</v>
      </c>
    </row>
    <row r="82" spans="2:7" x14ac:dyDescent="0.25">
      <c r="B82" s="32">
        <v>65</v>
      </c>
      <c r="C82" s="1"/>
      <c r="D82" s="112"/>
      <c r="E82" s="113"/>
      <c r="F82" s="114"/>
      <c r="G82" s="5">
        <v>0</v>
      </c>
    </row>
    <row r="83" spans="2:7" x14ac:dyDescent="0.25">
      <c r="B83" s="32">
        <v>66</v>
      </c>
      <c r="C83" s="1"/>
      <c r="D83" s="112"/>
      <c r="E83" s="113"/>
      <c r="F83" s="114"/>
      <c r="G83" s="5">
        <v>0</v>
      </c>
    </row>
    <row r="84" spans="2:7" x14ac:dyDescent="0.25">
      <c r="B84" s="32">
        <v>67</v>
      </c>
      <c r="C84" s="1"/>
      <c r="D84" s="112"/>
      <c r="E84" s="113"/>
      <c r="F84" s="114"/>
      <c r="G84" s="5">
        <v>0</v>
      </c>
    </row>
    <row r="85" spans="2:7" x14ac:dyDescent="0.25">
      <c r="B85" s="32">
        <v>68</v>
      </c>
      <c r="C85" s="1"/>
      <c r="D85" s="112"/>
      <c r="E85" s="113"/>
      <c r="F85" s="114"/>
      <c r="G85" s="5">
        <v>0</v>
      </c>
    </row>
    <row r="86" spans="2:7" x14ac:dyDescent="0.25">
      <c r="B86" s="32">
        <v>69</v>
      </c>
      <c r="C86" s="1"/>
      <c r="D86" s="112"/>
      <c r="E86" s="113"/>
      <c r="F86" s="114"/>
      <c r="G86" s="5">
        <v>0</v>
      </c>
    </row>
    <row r="87" spans="2:7" x14ac:dyDescent="0.25">
      <c r="B87" s="32">
        <v>70</v>
      </c>
      <c r="C87" s="1"/>
      <c r="D87" s="112"/>
      <c r="E87" s="113"/>
      <c r="F87" s="114"/>
      <c r="G87" s="5">
        <v>0</v>
      </c>
    </row>
    <row r="88" spans="2:7" x14ac:dyDescent="0.25">
      <c r="B88" s="32">
        <v>71</v>
      </c>
      <c r="C88" s="1"/>
      <c r="D88" s="112"/>
      <c r="E88" s="113"/>
      <c r="F88" s="114"/>
      <c r="G88" s="5">
        <v>0</v>
      </c>
    </row>
    <row r="89" spans="2:7" x14ac:dyDescent="0.25">
      <c r="B89" s="32">
        <v>72</v>
      </c>
      <c r="C89" s="1"/>
      <c r="D89" s="112"/>
      <c r="E89" s="113"/>
      <c r="F89" s="114"/>
      <c r="G89" s="5">
        <v>0</v>
      </c>
    </row>
    <row r="90" spans="2:7" x14ac:dyDescent="0.25">
      <c r="B90" s="32">
        <v>73</v>
      </c>
      <c r="C90" s="1"/>
      <c r="D90" s="112"/>
      <c r="E90" s="113"/>
      <c r="F90" s="114"/>
      <c r="G90" s="5">
        <v>0</v>
      </c>
    </row>
    <row r="91" spans="2:7" x14ac:dyDescent="0.25">
      <c r="B91" s="32">
        <v>74</v>
      </c>
      <c r="C91" s="1"/>
      <c r="D91" s="112"/>
      <c r="E91" s="113"/>
      <c r="F91" s="114"/>
      <c r="G91" s="5">
        <v>0</v>
      </c>
    </row>
    <row r="92" spans="2:7" x14ac:dyDescent="0.25">
      <c r="B92" s="32">
        <v>75</v>
      </c>
      <c r="C92" s="1"/>
      <c r="D92" s="112"/>
      <c r="E92" s="113"/>
      <c r="F92" s="114"/>
      <c r="G92" s="5">
        <v>0</v>
      </c>
    </row>
    <row r="93" spans="2:7" x14ac:dyDescent="0.25">
      <c r="B93" s="32">
        <v>76</v>
      </c>
      <c r="C93" s="1"/>
      <c r="D93" s="112"/>
      <c r="E93" s="113"/>
      <c r="F93" s="114"/>
      <c r="G93" s="5">
        <v>0</v>
      </c>
    </row>
    <row r="94" spans="2:7" x14ac:dyDescent="0.25">
      <c r="B94" s="32">
        <v>77</v>
      </c>
      <c r="C94" s="1"/>
      <c r="D94" s="112"/>
      <c r="E94" s="113"/>
      <c r="F94" s="114"/>
      <c r="G94" s="5">
        <v>0</v>
      </c>
    </row>
    <row r="95" spans="2:7" x14ac:dyDescent="0.25">
      <c r="B95" s="32">
        <v>78</v>
      </c>
      <c r="C95" s="1"/>
      <c r="D95" s="112"/>
      <c r="E95" s="113"/>
      <c r="F95" s="114"/>
      <c r="G95" s="5">
        <v>0</v>
      </c>
    </row>
    <row r="96" spans="2:7" x14ac:dyDescent="0.25">
      <c r="B96" s="32">
        <v>79</v>
      </c>
      <c r="C96" s="1"/>
      <c r="D96" s="112"/>
      <c r="E96" s="113"/>
      <c r="F96" s="114"/>
      <c r="G96" s="5">
        <v>0</v>
      </c>
    </row>
    <row r="97" spans="2:7" x14ac:dyDescent="0.25">
      <c r="B97" s="32">
        <v>80</v>
      </c>
      <c r="C97" s="1"/>
      <c r="D97" s="112"/>
      <c r="E97" s="113"/>
      <c r="F97" s="114"/>
      <c r="G97" s="5">
        <v>0</v>
      </c>
    </row>
    <row r="98" spans="2:7" x14ac:dyDescent="0.25">
      <c r="B98" s="32">
        <v>81</v>
      </c>
      <c r="C98" s="1"/>
      <c r="D98" s="112"/>
      <c r="E98" s="113"/>
      <c r="F98" s="114"/>
      <c r="G98" s="5">
        <v>0</v>
      </c>
    </row>
    <row r="99" spans="2:7" x14ac:dyDescent="0.25">
      <c r="B99" s="32">
        <v>82</v>
      </c>
      <c r="C99" s="1"/>
      <c r="D99" s="112"/>
      <c r="E99" s="113"/>
      <c r="F99" s="114"/>
      <c r="G99" s="5">
        <v>0</v>
      </c>
    </row>
    <row r="100" spans="2:7" x14ac:dyDescent="0.25">
      <c r="B100" s="32">
        <v>83</v>
      </c>
      <c r="C100" s="1"/>
      <c r="D100" s="112"/>
      <c r="E100" s="113"/>
      <c r="F100" s="114"/>
      <c r="G100" s="5">
        <v>0</v>
      </c>
    </row>
    <row r="101" spans="2:7" x14ac:dyDescent="0.25">
      <c r="B101" s="32">
        <v>84</v>
      </c>
      <c r="C101" s="1"/>
      <c r="D101" s="112"/>
      <c r="E101" s="113"/>
      <c r="F101" s="114"/>
      <c r="G101" s="5">
        <v>0</v>
      </c>
    </row>
    <row r="102" spans="2:7" x14ac:dyDescent="0.25">
      <c r="B102" s="32">
        <v>85</v>
      </c>
      <c r="C102" s="1"/>
      <c r="D102" s="112"/>
      <c r="E102" s="113"/>
      <c r="F102" s="114"/>
      <c r="G102" s="5">
        <v>0</v>
      </c>
    </row>
    <row r="103" spans="2:7" x14ac:dyDescent="0.25">
      <c r="B103" s="32">
        <v>86</v>
      </c>
      <c r="C103" s="1"/>
      <c r="D103" s="112"/>
      <c r="E103" s="113"/>
      <c r="F103" s="114"/>
      <c r="G103" s="5">
        <v>0</v>
      </c>
    </row>
    <row r="104" spans="2:7" x14ac:dyDescent="0.25">
      <c r="B104" s="32">
        <v>87</v>
      </c>
      <c r="C104" s="1"/>
      <c r="D104" s="112"/>
      <c r="E104" s="113"/>
      <c r="F104" s="114"/>
      <c r="G104" s="5">
        <v>0</v>
      </c>
    </row>
    <row r="105" spans="2:7" x14ac:dyDescent="0.25">
      <c r="B105" s="32">
        <v>88</v>
      </c>
      <c r="C105" s="1"/>
      <c r="D105" s="112"/>
      <c r="E105" s="113"/>
      <c r="F105" s="114"/>
      <c r="G105" s="5">
        <v>0</v>
      </c>
    </row>
    <row r="106" spans="2:7" x14ac:dyDescent="0.25">
      <c r="B106" s="32">
        <v>89</v>
      </c>
      <c r="C106" s="1"/>
      <c r="D106" s="112"/>
      <c r="E106" s="113"/>
      <c r="F106" s="114"/>
      <c r="G106" s="5">
        <v>0</v>
      </c>
    </row>
    <row r="107" spans="2:7" x14ac:dyDescent="0.25">
      <c r="B107" s="32">
        <v>90</v>
      </c>
      <c r="C107" s="1"/>
      <c r="D107" s="112"/>
      <c r="E107" s="113"/>
      <c r="F107" s="114"/>
      <c r="G107" s="5">
        <v>0</v>
      </c>
    </row>
    <row r="108" spans="2:7" x14ac:dyDescent="0.25">
      <c r="B108" s="32">
        <v>91</v>
      </c>
      <c r="C108" s="1"/>
      <c r="D108" s="112"/>
      <c r="E108" s="113"/>
      <c r="F108" s="114"/>
      <c r="G108" s="5">
        <v>0</v>
      </c>
    </row>
    <row r="109" spans="2:7" x14ac:dyDescent="0.25">
      <c r="B109" s="32">
        <v>92</v>
      </c>
      <c r="C109" s="1"/>
      <c r="D109" s="112"/>
      <c r="E109" s="113"/>
      <c r="F109" s="114"/>
      <c r="G109" s="5">
        <v>0</v>
      </c>
    </row>
    <row r="110" spans="2:7" x14ac:dyDescent="0.25">
      <c r="B110" s="32">
        <v>93</v>
      </c>
      <c r="C110" s="1"/>
      <c r="D110" s="112"/>
      <c r="E110" s="113"/>
      <c r="F110" s="114"/>
      <c r="G110" s="5">
        <v>0</v>
      </c>
    </row>
    <row r="111" spans="2:7" x14ac:dyDescent="0.25">
      <c r="B111" s="32">
        <v>94</v>
      </c>
      <c r="C111" s="1"/>
      <c r="D111" s="112"/>
      <c r="E111" s="113"/>
      <c r="F111" s="114"/>
      <c r="G111" s="5">
        <v>0</v>
      </c>
    </row>
    <row r="112" spans="2:7" x14ac:dyDescent="0.25">
      <c r="B112" s="32">
        <v>95</v>
      </c>
      <c r="C112" s="1"/>
      <c r="D112" s="112"/>
      <c r="E112" s="113"/>
      <c r="F112" s="114"/>
      <c r="G112" s="5">
        <v>0</v>
      </c>
    </row>
    <row r="113" spans="2:7" x14ac:dyDescent="0.25">
      <c r="B113" s="32">
        <v>96</v>
      </c>
      <c r="C113" s="1"/>
      <c r="D113" s="112"/>
      <c r="E113" s="113"/>
      <c r="F113" s="114"/>
      <c r="G113" s="5">
        <v>0</v>
      </c>
    </row>
    <row r="114" spans="2:7" x14ac:dyDescent="0.25">
      <c r="B114" s="32">
        <v>97</v>
      </c>
      <c r="C114" s="1"/>
      <c r="D114" s="112"/>
      <c r="E114" s="113"/>
      <c r="F114" s="114"/>
      <c r="G114" s="5">
        <v>0</v>
      </c>
    </row>
    <row r="115" spans="2:7" x14ac:dyDescent="0.25">
      <c r="B115" s="32">
        <v>98</v>
      </c>
      <c r="C115" s="1"/>
      <c r="D115" s="112"/>
      <c r="E115" s="113"/>
      <c r="F115" s="114"/>
      <c r="G115" s="5">
        <v>0</v>
      </c>
    </row>
    <row r="116" spans="2:7" x14ac:dyDescent="0.25">
      <c r="B116" s="32">
        <v>99</v>
      </c>
      <c r="C116" s="1"/>
      <c r="D116" s="112"/>
      <c r="E116" s="113"/>
      <c r="F116" s="114"/>
      <c r="G116" s="5">
        <v>0</v>
      </c>
    </row>
    <row r="117" spans="2:7" x14ac:dyDescent="0.25">
      <c r="B117" s="32">
        <v>100</v>
      </c>
      <c r="C117" s="1"/>
      <c r="D117" s="112"/>
      <c r="E117" s="113"/>
      <c r="F117" s="114"/>
      <c r="G117" s="5">
        <v>0</v>
      </c>
    </row>
    <row r="118" spans="2:7" x14ac:dyDescent="0.25">
      <c r="B118" s="19"/>
      <c r="C118" s="33"/>
      <c r="D118" s="100" t="s">
        <v>36</v>
      </c>
      <c r="E118" s="92"/>
      <c r="F118" s="93"/>
      <c r="G118" s="6">
        <f>SUM(G17:G117)</f>
        <v>9.9999999999999994E-12</v>
      </c>
    </row>
    <row r="119" spans="2:7" x14ac:dyDescent="0.25">
      <c r="B119" s="34"/>
      <c r="C119" s="35"/>
      <c r="D119" s="96"/>
      <c r="E119" s="35"/>
      <c r="F119" s="35"/>
      <c r="G119" s="36"/>
    </row>
    <row r="120" spans="2:7" s="38" customFormat="1" x14ac:dyDescent="0.25">
      <c r="B120" s="37"/>
      <c r="C120" s="37"/>
      <c r="D120" s="79"/>
      <c r="E120" s="37"/>
      <c r="F120" s="37"/>
      <c r="G120" s="37"/>
    </row>
    <row r="121" spans="2:7" s="38" customFormat="1" x14ac:dyDescent="0.25">
      <c r="B121" s="37"/>
      <c r="C121" s="37"/>
      <c r="D121" s="79"/>
      <c r="E121" s="37"/>
      <c r="F121" s="37"/>
      <c r="G121" s="37"/>
    </row>
    <row r="122" spans="2:7" s="38" customFormat="1" x14ac:dyDescent="0.25">
      <c r="D122" s="101"/>
    </row>
    <row r="123" spans="2:7" s="38" customFormat="1" x14ac:dyDescent="0.25">
      <c r="B123" s="37"/>
      <c r="C123" s="37"/>
      <c r="D123" s="79"/>
      <c r="E123" s="37"/>
      <c r="F123" s="37"/>
      <c r="G123" s="37"/>
    </row>
    <row r="124" spans="2:7" s="38" customFormat="1" x14ac:dyDescent="0.25">
      <c r="B124" s="37"/>
      <c r="C124" s="37"/>
      <c r="D124" s="79"/>
      <c r="E124" s="37"/>
      <c r="F124" s="37"/>
      <c r="G124" s="37"/>
    </row>
    <row r="125" spans="2:7" s="38" customFormat="1" x14ac:dyDescent="0.25">
      <c r="B125" s="37"/>
      <c r="C125" s="37"/>
      <c r="D125" s="79"/>
      <c r="E125" s="37"/>
      <c r="F125" s="37"/>
      <c r="G125" s="37"/>
    </row>
    <row r="126" spans="2:7" s="38" customFormat="1" x14ac:dyDescent="0.25">
      <c r="B126" s="37"/>
      <c r="C126" s="37"/>
      <c r="D126" s="79"/>
      <c r="E126" s="37"/>
      <c r="F126" s="37"/>
      <c r="G126" s="37"/>
    </row>
    <row r="127" spans="2:7" s="38" customFormat="1" x14ac:dyDescent="0.25">
      <c r="B127" s="39"/>
      <c r="C127" s="39"/>
      <c r="D127" s="101"/>
    </row>
    <row r="128" spans="2:7" s="38" customFormat="1" x14ac:dyDescent="0.25">
      <c r="B128" s="39"/>
      <c r="C128" s="39"/>
      <c r="D128" s="101"/>
    </row>
    <row r="129" spans="2:5" s="38" customFormat="1" x14ac:dyDescent="0.25">
      <c r="B129" s="40"/>
      <c r="C129" s="40"/>
      <c r="D129" s="101"/>
    </row>
    <row r="130" spans="2:5" s="38" customFormat="1" x14ac:dyDescent="0.25">
      <c r="B130" s="41"/>
      <c r="C130" s="41"/>
      <c r="D130" s="101"/>
    </row>
    <row r="131" spans="2:5" s="38" customFormat="1" x14ac:dyDescent="0.25">
      <c r="B131" s="42"/>
      <c r="C131" s="42"/>
      <c r="D131" s="101"/>
    </row>
    <row r="132" spans="2:5" s="38" customFormat="1" x14ac:dyDescent="0.25">
      <c r="B132" s="42"/>
      <c r="C132" s="42"/>
      <c r="D132" s="101"/>
    </row>
    <row r="133" spans="2:5" s="38" customFormat="1" x14ac:dyDescent="0.25">
      <c r="B133" s="42"/>
      <c r="C133" s="42"/>
      <c r="D133" s="101"/>
    </row>
    <row r="134" spans="2:5" s="38" customFormat="1" x14ac:dyDescent="0.25">
      <c r="B134" s="42"/>
      <c r="C134" s="42"/>
      <c r="D134" s="42"/>
      <c r="E134" s="43"/>
    </row>
    <row r="135" spans="2:5" s="38" customFormat="1" x14ac:dyDescent="0.25">
      <c r="B135" s="42"/>
      <c r="C135" s="42"/>
      <c r="D135" s="101"/>
    </row>
    <row r="136" spans="2:5" s="38" customFormat="1" x14ac:dyDescent="0.25">
      <c r="B136" s="42"/>
      <c r="C136" s="42"/>
      <c r="D136" s="102"/>
      <c r="E136" s="44"/>
    </row>
    <row r="137" spans="2:5" s="38" customFormat="1" x14ac:dyDescent="0.25">
      <c r="B137" s="42"/>
      <c r="C137" s="42"/>
      <c r="D137" s="101"/>
    </row>
    <row r="138" spans="2:5" s="38" customFormat="1" x14ac:dyDescent="0.25">
      <c r="B138" s="42"/>
      <c r="C138" s="42"/>
      <c r="D138" s="101"/>
    </row>
    <row r="139" spans="2:5" x14ac:dyDescent="0.25">
      <c r="B139" s="45"/>
      <c r="C139" s="45"/>
    </row>
    <row r="140" spans="2:5" x14ac:dyDescent="0.25">
      <c r="B140" s="45"/>
      <c r="C140" s="45"/>
    </row>
    <row r="141" spans="2:5" x14ac:dyDescent="0.25">
      <c r="B141" s="45"/>
      <c r="C141" s="45"/>
    </row>
  </sheetData>
  <sheetProtection insertRows="0" selectLockedCells="1"/>
  <mergeCells count="110">
    <mergeCell ref="D11:D12"/>
    <mergeCell ref="D16:F16"/>
    <mergeCell ref="B14:C14"/>
    <mergeCell ref="B11:C11"/>
    <mergeCell ref="B13:C13"/>
    <mergeCell ref="B8:G8"/>
    <mergeCell ref="B1:G1"/>
    <mergeCell ref="B2:G2"/>
    <mergeCell ref="B4:G4"/>
    <mergeCell ref="B6:G6"/>
    <mergeCell ref="D20:F20"/>
    <mergeCell ref="D19:F19"/>
    <mergeCell ref="D35:F35"/>
    <mergeCell ref="D34:F34"/>
    <mergeCell ref="D33:F33"/>
    <mergeCell ref="D18:F18"/>
    <mergeCell ref="D32:F32"/>
    <mergeCell ref="D31:F31"/>
    <mergeCell ref="D30:F30"/>
    <mergeCell ref="D29:F29"/>
    <mergeCell ref="D28:F28"/>
    <mergeCell ref="D27:F27"/>
    <mergeCell ref="D26:F26"/>
    <mergeCell ref="D25:F25"/>
    <mergeCell ref="D24:F24"/>
    <mergeCell ref="D23:F23"/>
    <mergeCell ref="D22:F22"/>
    <mergeCell ref="D21:F21"/>
    <mergeCell ref="D66:F66"/>
    <mergeCell ref="D65:F65"/>
    <mergeCell ref="D64:F64"/>
    <mergeCell ref="D63:F63"/>
    <mergeCell ref="D62:F62"/>
    <mergeCell ref="D61:F61"/>
    <mergeCell ref="D60:F60"/>
    <mergeCell ref="D59:F59"/>
    <mergeCell ref="D58:F58"/>
    <mergeCell ref="D54:F54"/>
    <mergeCell ref="D40:F40"/>
    <mergeCell ref="D39:F39"/>
    <mergeCell ref="D38:F38"/>
    <mergeCell ref="D37:F37"/>
    <mergeCell ref="D36:F36"/>
    <mergeCell ref="D45:F45"/>
    <mergeCell ref="D44:F44"/>
    <mergeCell ref="D43:F43"/>
    <mergeCell ref="D42:F42"/>
    <mergeCell ref="D41:F41"/>
    <mergeCell ref="D50:F50"/>
    <mergeCell ref="D49:F49"/>
    <mergeCell ref="D48:F48"/>
    <mergeCell ref="D47:F47"/>
    <mergeCell ref="D46:F46"/>
    <mergeCell ref="D71:F71"/>
    <mergeCell ref="D70:F70"/>
    <mergeCell ref="D69:F69"/>
    <mergeCell ref="D68:F68"/>
    <mergeCell ref="D67:F67"/>
    <mergeCell ref="D53:F53"/>
    <mergeCell ref="D52:F52"/>
    <mergeCell ref="D51:F51"/>
    <mergeCell ref="D84:F84"/>
    <mergeCell ref="D83:F83"/>
    <mergeCell ref="D82:F82"/>
    <mergeCell ref="D81:F81"/>
    <mergeCell ref="D80:F80"/>
    <mergeCell ref="D79:F79"/>
    <mergeCell ref="D78:F78"/>
    <mergeCell ref="D77:F77"/>
    <mergeCell ref="D76:F76"/>
    <mergeCell ref="D75:F75"/>
    <mergeCell ref="D74:F74"/>
    <mergeCell ref="D73:F73"/>
    <mergeCell ref="D72:F72"/>
    <mergeCell ref="D57:F57"/>
    <mergeCell ref="D56:F56"/>
    <mergeCell ref="D55:F55"/>
    <mergeCell ref="D96:F96"/>
    <mergeCell ref="D95:F95"/>
    <mergeCell ref="D94:F94"/>
    <mergeCell ref="D93:F93"/>
    <mergeCell ref="D102:F102"/>
    <mergeCell ref="D101:F101"/>
    <mergeCell ref="D100:F100"/>
    <mergeCell ref="D99:F99"/>
    <mergeCell ref="D98:F98"/>
    <mergeCell ref="D104:F104"/>
    <mergeCell ref="D103:F103"/>
    <mergeCell ref="D87:F87"/>
    <mergeCell ref="D86:F86"/>
    <mergeCell ref="D85:F85"/>
    <mergeCell ref="D117:F117"/>
    <mergeCell ref="D116:F116"/>
    <mergeCell ref="D115:F115"/>
    <mergeCell ref="D114:F114"/>
    <mergeCell ref="D113:F113"/>
    <mergeCell ref="D112:F112"/>
    <mergeCell ref="D111:F111"/>
    <mergeCell ref="D110:F110"/>
    <mergeCell ref="D109:F109"/>
    <mergeCell ref="D108:F108"/>
    <mergeCell ref="D107:F107"/>
    <mergeCell ref="D106:F106"/>
    <mergeCell ref="D105:F105"/>
    <mergeCell ref="D92:F92"/>
    <mergeCell ref="D91:F91"/>
    <mergeCell ref="D90:F90"/>
    <mergeCell ref="D89:F89"/>
    <mergeCell ref="D88:F88"/>
    <mergeCell ref="D97:F97"/>
  </mergeCells>
  <pageMargins left="0.7" right="0.7" top="0.75" bottom="0.75" header="0.3" footer="0.3"/>
  <pageSetup scale="90" fitToHeight="0"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76"/>
  <sheetViews>
    <sheetView topLeftCell="B12" zoomScaleNormal="100" workbookViewId="0">
      <selection activeCell="F48" sqref="F48"/>
    </sheetView>
  </sheetViews>
  <sheetFormatPr defaultColWidth="9.140625" defaultRowHeight="15" x14ac:dyDescent="0.25"/>
  <cols>
    <col min="1" max="1" width="8.85546875" style="26" customWidth="1"/>
    <col min="2" max="2" width="12" style="26" bestFit="1" customWidth="1"/>
    <col min="3" max="3" width="38.140625" style="26" customWidth="1"/>
    <col min="4" max="4" width="12.42578125" style="26" customWidth="1"/>
    <col min="5" max="5" width="13.140625" style="26" customWidth="1"/>
    <col min="6" max="6" width="15" style="26" customWidth="1"/>
    <col min="7" max="7" width="22.85546875" style="46" customWidth="1"/>
    <col min="8" max="8" width="16.42578125" style="26" customWidth="1"/>
    <col min="9" max="16384" width="9.140625" style="26"/>
  </cols>
  <sheetData>
    <row r="1" spans="1:9" ht="15.75" x14ac:dyDescent="0.25">
      <c r="A1" s="124" t="s">
        <v>14</v>
      </c>
      <c r="B1" s="125"/>
      <c r="C1" s="125"/>
      <c r="D1" s="125"/>
      <c r="E1" s="125"/>
      <c r="F1" s="125"/>
      <c r="G1" s="126"/>
      <c r="H1" s="27"/>
      <c r="I1" s="27"/>
    </row>
    <row r="2" spans="1:9" ht="15.75" x14ac:dyDescent="0.25">
      <c r="A2" s="127" t="s">
        <v>15</v>
      </c>
      <c r="B2" s="128"/>
      <c r="C2" s="128"/>
      <c r="D2" s="128"/>
      <c r="E2" s="128"/>
      <c r="F2" s="128"/>
      <c r="G2" s="129"/>
      <c r="H2" s="27"/>
      <c r="I2" s="27"/>
    </row>
    <row r="3" spans="1:9" x14ac:dyDescent="0.25">
      <c r="A3" s="8"/>
      <c r="B3" s="9"/>
      <c r="C3" s="9"/>
      <c r="D3" s="9"/>
      <c r="E3" s="9"/>
      <c r="F3" s="9"/>
      <c r="G3" s="10"/>
      <c r="H3" s="27"/>
      <c r="I3" s="27"/>
    </row>
    <row r="4" spans="1:9" s="27" customFormat="1" ht="15" customHeight="1" x14ac:dyDescent="0.25">
      <c r="A4" s="153" t="s">
        <v>29</v>
      </c>
      <c r="B4" s="154"/>
      <c r="C4" s="154"/>
      <c r="D4" s="154"/>
      <c r="E4" s="154"/>
      <c r="F4" s="154"/>
      <c r="G4" s="155"/>
    </row>
    <row r="5" spans="1:9" s="27" customFormat="1" ht="15" customHeight="1" x14ac:dyDescent="0.25">
      <c r="A5" s="75"/>
      <c r="B5" s="76"/>
      <c r="C5" s="76"/>
      <c r="D5" s="76"/>
      <c r="E5" s="76"/>
      <c r="F5" s="76"/>
      <c r="G5" s="77"/>
    </row>
    <row r="6" spans="1:9" s="27" customFormat="1" ht="95.25" customHeight="1" x14ac:dyDescent="0.25">
      <c r="A6" s="156" t="s">
        <v>40</v>
      </c>
      <c r="B6" s="151"/>
      <c r="C6" s="151"/>
      <c r="D6" s="151"/>
      <c r="E6" s="151"/>
      <c r="F6" s="151"/>
      <c r="G6" s="152"/>
    </row>
    <row r="7" spans="1:9" s="27" customFormat="1" x14ac:dyDescent="0.25">
      <c r="A7" s="72"/>
      <c r="B7" s="73"/>
      <c r="C7" s="73"/>
      <c r="D7" s="73"/>
      <c r="E7" s="73"/>
      <c r="F7" s="73"/>
      <c r="G7" s="74"/>
    </row>
    <row r="8" spans="1:9" s="27" customFormat="1" ht="30.75" customHeight="1" x14ac:dyDescent="0.25">
      <c r="A8" s="150" t="s">
        <v>17</v>
      </c>
      <c r="B8" s="151"/>
      <c r="C8" s="151"/>
      <c r="D8" s="151"/>
      <c r="E8" s="151"/>
      <c r="F8" s="151"/>
      <c r="G8" s="152"/>
    </row>
    <row r="9" spans="1:9" s="27" customFormat="1" x14ac:dyDescent="0.25">
      <c r="A9" s="11"/>
      <c r="B9" s="12"/>
      <c r="C9" s="9"/>
      <c r="D9" s="9"/>
      <c r="E9" s="9"/>
      <c r="F9" s="9"/>
      <c r="G9" s="10"/>
    </row>
    <row r="10" spans="1:9" s="27" customFormat="1" x14ac:dyDescent="0.25">
      <c r="A10" s="11"/>
      <c r="B10" s="12"/>
      <c r="C10" s="9"/>
      <c r="D10" s="9"/>
      <c r="E10" s="9"/>
      <c r="F10" s="64" t="s">
        <v>18</v>
      </c>
      <c r="G10" s="51" t="s">
        <v>19</v>
      </c>
    </row>
    <row r="11" spans="1:9" s="27" customFormat="1" x14ac:dyDescent="0.25">
      <c r="A11" s="11"/>
      <c r="B11" s="64" t="s">
        <v>20</v>
      </c>
      <c r="C11" s="140" t="str">
        <f>'Total Products List'!D11</f>
        <v>xxx</v>
      </c>
      <c r="D11" s="13"/>
      <c r="E11" s="13"/>
      <c r="F11" s="64" t="s">
        <v>21</v>
      </c>
      <c r="G11" s="2" t="s">
        <v>22</v>
      </c>
    </row>
    <row r="12" spans="1:9" s="27" customFormat="1" x14ac:dyDescent="0.25">
      <c r="A12" s="11"/>
      <c r="B12" s="64"/>
      <c r="C12" s="141"/>
      <c r="D12" s="13"/>
      <c r="E12" s="13"/>
      <c r="F12" s="14"/>
      <c r="G12" s="10"/>
    </row>
    <row r="13" spans="1:9" s="27" customFormat="1" x14ac:dyDescent="0.25">
      <c r="A13" s="11"/>
      <c r="B13" s="64" t="s">
        <v>23</v>
      </c>
      <c r="C13" s="52"/>
      <c r="D13" s="15"/>
      <c r="E13" s="15"/>
      <c r="F13" s="14"/>
      <c r="G13" s="10"/>
    </row>
    <row r="14" spans="1:9" s="27" customFormat="1" x14ac:dyDescent="0.25">
      <c r="A14" s="11"/>
      <c r="B14" s="64" t="s">
        <v>24</v>
      </c>
      <c r="C14" s="53"/>
      <c r="D14" s="15"/>
      <c r="E14" s="15"/>
      <c r="F14" s="64" t="s">
        <v>28</v>
      </c>
      <c r="G14" s="58">
        <f>'Total Products List'!G118</f>
        <v>9.9999999999999994E-12</v>
      </c>
    </row>
    <row r="15" spans="1:9" x14ac:dyDescent="0.25">
      <c r="A15" s="17"/>
      <c r="B15" s="16"/>
      <c r="C15" s="16"/>
      <c r="D15" s="16"/>
      <c r="E15" s="16"/>
      <c r="F15" s="64" t="s">
        <v>41</v>
      </c>
      <c r="G15" s="57">
        <f>0.01*G14</f>
        <v>9.999999999999999E-14</v>
      </c>
      <c r="H15" s="27"/>
      <c r="I15" s="27"/>
    </row>
    <row r="16" spans="1:9" x14ac:dyDescent="0.25">
      <c r="A16" s="17"/>
      <c r="B16" s="16"/>
      <c r="C16" s="16"/>
      <c r="D16" s="16"/>
      <c r="E16" s="16"/>
      <c r="F16" s="64"/>
      <c r="G16" s="18"/>
      <c r="H16" s="27"/>
      <c r="I16" s="27"/>
    </row>
    <row r="17" spans="1:7" ht="30.75" customHeight="1" x14ac:dyDescent="0.25">
      <c r="A17" s="71" t="s">
        <v>25</v>
      </c>
      <c r="B17" s="71" t="s">
        <v>26</v>
      </c>
      <c r="C17" s="139" t="s">
        <v>42</v>
      </c>
      <c r="D17" s="139"/>
      <c r="E17" s="139"/>
      <c r="F17" s="47" t="s">
        <v>30</v>
      </c>
      <c r="G17" s="47" t="s">
        <v>31</v>
      </c>
    </row>
    <row r="18" spans="1:7" x14ac:dyDescent="0.25">
      <c r="A18" s="31">
        <v>1</v>
      </c>
      <c r="B18" s="54"/>
      <c r="C18" s="144"/>
      <c r="D18" s="145"/>
      <c r="E18" s="146"/>
      <c r="F18" s="105">
        <v>0</v>
      </c>
      <c r="G18" s="55">
        <f t="shared" ref="G18:G48" si="0">F18/$G$14</f>
        <v>0</v>
      </c>
    </row>
    <row r="19" spans="1:7" x14ac:dyDescent="0.25">
      <c r="A19" s="32">
        <v>2</v>
      </c>
      <c r="B19" s="53"/>
      <c r="C19" s="112"/>
      <c r="D19" s="113"/>
      <c r="E19" s="114"/>
      <c r="F19" s="105">
        <v>0</v>
      </c>
      <c r="G19" s="56">
        <f t="shared" si="0"/>
        <v>0</v>
      </c>
    </row>
    <row r="20" spans="1:7" x14ac:dyDescent="0.25">
      <c r="A20" s="32">
        <v>3</v>
      </c>
      <c r="B20" s="53"/>
      <c r="C20" s="112"/>
      <c r="D20" s="113"/>
      <c r="E20" s="114"/>
      <c r="F20" s="105">
        <v>0</v>
      </c>
      <c r="G20" s="56">
        <f t="shared" si="0"/>
        <v>0</v>
      </c>
    </row>
    <row r="21" spans="1:7" x14ac:dyDescent="0.25">
      <c r="A21" s="32">
        <v>4</v>
      </c>
      <c r="B21" s="53"/>
      <c r="C21" s="112"/>
      <c r="D21" s="113"/>
      <c r="E21" s="114"/>
      <c r="F21" s="105">
        <v>0</v>
      </c>
      <c r="G21" s="56">
        <f t="shared" si="0"/>
        <v>0</v>
      </c>
    </row>
    <row r="22" spans="1:7" x14ac:dyDescent="0.25">
      <c r="A22" s="32">
        <v>5</v>
      </c>
      <c r="B22" s="53"/>
      <c r="C22" s="112"/>
      <c r="D22" s="113"/>
      <c r="E22" s="114"/>
      <c r="F22" s="105">
        <v>0</v>
      </c>
      <c r="G22" s="56">
        <f t="shared" si="0"/>
        <v>0</v>
      </c>
    </row>
    <row r="23" spans="1:7" x14ac:dyDescent="0.25">
      <c r="A23" s="32">
        <v>6</v>
      </c>
      <c r="B23" s="53"/>
      <c r="C23" s="112"/>
      <c r="D23" s="113"/>
      <c r="E23" s="114"/>
      <c r="F23" s="105">
        <v>0</v>
      </c>
      <c r="G23" s="56">
        <f t="shared" si="0"/>
        <v>0</v>
      </c>
    </row>
    <row r="24" spans="1:7" x14ac:dyDescent="0.25">
      <c r="A24" s="32">
        <v>7</v>
      </c>
      <c r="B24" s="53"/>
      <c r="C24" s="112"/>
      <c r="D24" s="113"/>
      <c r="E24" s="114"/>
      <c r="F24" s="105">
        <v>0</v>
      </c>
      <c r="G24" s="56">
        <f t="shared" si="0"/>
        <v>0</v>
      </c>
    </row>
    <row r="25" spans="1:7" x14ac:dyDescent="0.25">
      <c r="A25" s="32">
        <v>8</v>
      </c>
      <c r="B25" s="53"/>
      <c r="C25" s="112"/>
      <c r="D25" s="113"/>
      <c r="E25" s="114"/>
      <c r="F25" s="105">
        <v>0</v>
      </c>
      <c r="G25" s="56">
        <f t="shared" si="0"/>
        <v>0</v>
      </c>
    </row>
    <row r="26" spans="1:7" x14ac:dyDescent="0.25">
      <c r="A26" s="32">
        <v>9</v>
      </c>
      <c r="B26" s="53"/>
      <c r="C26" s="112"/>
      <c r="D26" s="113"/>
      <c r="E26" s="114"/>
      <c r="F26" s="105">
        <v>0</v>
      </c>
      <c r="G26" s="56">
        <f t="shared" si="0"/>
        <v>0</v>
      </c>
    </row>
    <row r="27" spans="1:7" x14ac:dyDescent="0.25">
      <c r="A27" s="32">
        <v>10</v>
      </c>
      <c r="B27" s="53"/>
      <c r="C27" s="112"/>
      <c r="D27" s="113"/>
      <c r="E27" s="114"/>
      <c r="F27" s="105">
        <v>0</v>
      </c>
      <c r="G27" s="56">
        <f t="shared" si="0"/>
        <v>0</v>
      </c>
    </row>
    <row r="28" spans="1:7" x14ac:dyDescent="0.25">
      <c r="A28" s="32">
        <v>11</v>
      </c>
      <c r="B28" s="53"/>
      <c r="C28" s="112"/>
      <c r="D28" s="113"/>
      <c r="E28" s="114"/>
      <c r="F28" s="105">
        <v>0</v>
      </c>
      <c r="G28" s="56">
        <f t="shared" si="0"/>
        <v>0</v>
      </c>
    </row>
    <row r="29" spans="1:7" x14ac:dyDescent="0.25">
      <c r="A29" s="32">
        <v>12</v>
      </c>
      <c r="B29" s="53"/>
      <c r="C29" s="112"/>
      <c r="D29" s="113"/>
      <c r="E29" s="114"/>
      <c r="F29" s="105">
        <v>0</v>
      </c>
      <c r="G29" s="56">
        <f t="shared" si="0"/>
        <v>0</v>
      </c>
    </row>
    <row r="30" spans="1:7" x14ac:dyDescent="0.25">
      <c r="A30" s="32">
        <v>13</v>
      </c>
      <c r="B30" s="53"/>
      <c r="C30" s="112"/>
      <c r="D30" s="113"/>
      <c r="E30" s="114"/>
      <c r="F30" s="105">
        <v>0</v>
      </c>
      <c r="G30" s="56">
        <f t="shared" si="0"/>
        <v>0</v>
      </c>
    </row>
    <row r="31" spans="1:7" x14ac:dyDescent="0.25">
      <c r="A31" s="32">
        <v>14</v>
      </c>
      <c r="B31" s="53"/>
      <c r="C31" s="112"/>
      <c r="D31" s="113"/>
      <c r="E31" s="114"/>
      <c r="F31" s="105">
        <v>0</v>
      </c>
      <c r="G31" s="56">
        <f t="shared" si="0"/>
        <v>0</v>
      </c>
    </row>
    <row r="32" spans="1:7" x14ac:dyDescent="0.25">
      <c r="A32" s="32">
        <v>15</v>
      </c>
      <c r="B32" s="53"/>
      <c r="C32" s="112"/>
      <c r="D32" s="113"/>
      <c r="E32" s="114"/>
      <c r="F32" s="105">
        <v>0</v>
      </c>
      <c r="G32" s="56">
        <f t="shared" si="0"/>
        <v>0</v>
      </c>
    </row>
    <row r="33" spans="1:7" x14ac:dyDescent="0.25">
      <c r="A33" s="32">
        <v>16</v>
      </c>
      <c r="B33" s="53"/>
      <c r="C33" s="112"/>
      <c r="D33" s="113"/>
      <c r="E33" s="114"/>
      <c r="F33" s="105">
        <v>0</v>
      </c>
      <c r="G33" s="56">
        <f t="shared" si="0"/>
        <v>0</v>
      </c>
    </row>
    <row r="34" spans="1:7" x14ac:dyDescent="0.25">
      <c r="A34" s="32">
        <v>17</v>
      </c>
      <c r="B34" s="53"/>
      <c r="C34" s="112"/>
      <c r="D34" s="113"/>
      <c r="E34" s="114"/>
      <c r="F34" s="105">
        <v>0</v>
      </c>
      <c r="G34" s="56">
        <f t="shared" si="0"/>
        <v>0</v>
      </c>
    </row>
    <row r="35" spans="1:7" x14ac:dyDescent="0.25">
      <c r="A35" s="32">
        <v>18</v>
      </c>
      <c r="B35" s="53"/>
      <c r="C35" s="112"/>
      <c r="D35" s="113"/>
      <c r="E35" s="114"/>
      <c r="F35" s="105">
        <v>0</v>
      </c>
      <c r="G35" s="56">
        <f t="shared" si="0"/>
        <v>0</v>
      </c>
    </row>
    <row r="36" spans="1:7" x14ac:dyDescent="0.25">
      <c r="A36" s="32">
        <v>19</v>
      </c>
      <c r="B36" s="53"/>
      <c r="C36" s="112"/>
      <c r="D36" s="113"/>
      <c r="E36" s="114"/>
      <c r="F36" s="105">
        <v>0</v>
      </c>
      <c r="G36" s="56">
        <f t="shared" si="0"/>
        <v>0</v>
      </c>
    </row>
    <row r="37" spans="1:7" x14ac:dyDescent="0.25">
      <c r="A37" s="32">
        <v>20</v>
      </c>
      <c r="B37" s="53"/>
      <c r="C37" s="112"/>
      <c r="D37" s="113"/>
      <c r="E37" s="114"/>
      <c r="F37" s="105">
        <v>0</v>
      </c>
      <c r="G37" s="56">
        <f t="shared" si="0"/>
        <v>0</v>
      </c>
    </row>
    <row r="38" spans="1:7" x14ac:dyDescent="0.25">
      <c r="A38" s="32">
        <v>21</v>
      </c>
      <c r="B38" s="53"/>
      <c r="C38" s="112"/>
      <c r="D38" s="113"/>
      <c r="E38" s="114"/>
      <c r="F38" s="105">
        <v>0</v>
      </c>
      <c r="G38" s="56">
        <f t="shared" si="0"/>
        <v>0</v>
      </c>
    </row>
    <row r="39" spans="1:7" x14ac:dyDescent="0.25">
      <c r="A39" s="32">
        <v>22</v>
      </c>
      <c r="B39" s="53"/>
      <c r="C39" s="112"/>
      <c r="D39" s="113"/>
      <c r="E39" s="114"/>
      <c r="F39" s="105">
        <v>0</v>
      </c>
      <c r="G39" s="56">
        <f t="shared" si="0"/>
        <v>0</v>
      </c>
    </row>
    <row r="40" spans="1:7" x14ac:dyDescent="0.25">
      <c r="A40" s="32">
        <v>23</v>
      </c>
      <c r="B40" s="53"/>
      <c r="C40" s="112"/>
      <c r="D40" s="113"/>
      <c r="E40" s="114"/>
      <c r="F40" s="105">
        <v>0</v>
      </c>
      <c r="G40" s="56">
        <f t="shared" si="0"/>
        <v>0</v>
      </c>
    </row>
    <row r="41" spans="1:7" x14ac:dyDescent="0.25">
      <c r="A41" s="32">
        <v>24</v>
      </c>
      <c r="B41" s="53"/>
      <c r="C41" s="112"/>
      <c r="D41" s="113"/>
      <c r="E41" s="114"/>
      <c r="F41" s="105">
        <v>0</v>
      </c>
      <c r="G41" s="56">
        <f t="shared" si="0"/>
        <v>0</v>
      </c>
    </row>
    <row r="42" spans="1:7" x14ac:dyDescent="0.25">
      <c r="A42" s="32">
        <v>25</v>
      </c>
      <c r="B42" s="53"/>
      <c r="C42" s="108"/>
      <c r="D42" s="109"/>
      <c r="E42" s="110"/>
      <c r="F42" s="105">
        <v>0</v>
      </c>
      <c r="G42" s="56">
        <f t="shared" si="0"/>
        <v>0</v>
      </c>
    </row>
    <row r="43" spans="1:7" x14ac:dyDescent="0.25">
      <c r="A43" s="32">
        <v>26</v>
      </c>
      <c r="B43" s="53"/>
      <c r="C43" s="108"/>
      <c r="D43" s="109"/>
      <c r="E43" s="110"/>
      <c r="F43" s="105">
        <v>0</v>
      </c>
      <c r="G43" s="56">
        <f t="shared" si="0"/>
        <v>0</v>
      </c>
    </row>
    <row r="44" spans="1:7" x14ac:dyDescent="0.25">
      <c r="A44" s="32">
        <v>27</v>
      </c>
      <c r="B44" s="53"/>
      <c r="C44" s="108"/>
      <c r="D44" s="109"/>
      <c r="E44" s="110"/>
      <c r="F44" s="105">
        <v>0</v>
      </c>
      <c r="G44" s="56">
        <f t="shared" si="0"/>
        <v>0</v>
      </c>
    </row>
    <row r="45" spans="1:7" x14ac:dyDescent="0.25">
      <c r="A45" s="32">
        <v>28</v>
      </c>
      <c r="B45" s="53"/>
      <c r="C45" s="108"/>
      <c r="D45" s="109"/>
      <c r="E45" s="110"/>
      <c r="F45" s="105">
        <v>0</v>
      </c>
      <c r="G45" s="56">
        <f t="shared" si="0"/>
        <v>0</v>
      </c>
    </row>
    <row r="46" spans="1:7" x14ac:dyDescent="0.25">
      <c r="A46" s="32">
        <v>29</v>
      </c>
      <c r="B46" s="53"/>
      <c r="C46" s="108"/>
      <c r="D46" s="109"/>
      <c r="E46" s="110"/>
      <c r="F46" s="105">
        <v>0</v>
      </c>
      <c r="G46" s="56">
        <f t="shared" si="0"/>
        <v>0</v>
      </c>
    </row>
    <row r="47" spans="1:7" x14ac:dyDescent="0.25">
      <c r="A47" s="32">
        <v>30</v>
      </c>
      <c r="B47" s="53"/>
      <c r="C47" s="108"/>
      <c r="D47" s="109"/>
      <c r="E47" s="110"/>
      <c r="F47" s="105">
        <v>0</v>
      </c>
      <c r="G47" s="56">
        <f t="shared" si="0"/>
        <v>0</v>
      </c>
    </row>
    <row r="48" spans="1:7" ht="15.75" thickBot="1" x14ac:dyDescent="0.3">
      <c r="A48" s="19"/>
      <c r="B48" s="20"/>
      <c r="C48" s="147" t="s">
        <v>32</v>
      </c>
      <c r="D48" s="148"/>
      <c r="E48" s="149"/>
      <c r="F48" s="7">
        <f>SUM(F18:F47)</f>
        <v>0</v>
      </c>
      <c r="G48" s="111">
        <f t="shared" si="0"/>
        <v>0</v>
      </c>
    </row>
    <row r="49" spans="1:8" x14ac:dyDescent="0.25">
      <c r="A49" s="34"/>
      <c r="B49" s="35"/>
      <c r="C49" s="35"/>
      <c r="D49" s="35"/>
      <c r="E49" s="35"/>
      <c r="F49" s="35"/>
      <c r="G49" s="36"/>
      <c r="H49" s="38"/>
    </row>
    <row r="50" spans="1:8" x14ac:dyDescent="0.25">
      <c r="A50" s="34"/>
      <c r="B50" s="35"/>
      <c r="C50" s="35"/>
      <c r="D50" s="35"/>
      <c r="E50" s="142" t="s">
        <v>33</v>
      </c>
      <c r="F50" s="143"/>
      <c r="G50" s="48">
        <f>F48/$G$14</f>
        <v>0</v>
      </c>
    </row>
    <row r="51" spans="1:8" x14ac:dyDescent="0.25">
      <c r="A51" s="34"/>
      <c r="B51" s="35"/>
      <c r="C51" s="35"/>
      <c r="D51" s="35"/>
      <c r="E51" s="35"/>
      <c r="F51" s="35"/>
      <c r="G51" s="35"/>
    </row>
    <row r="52" spans="1:8" s="38" customFormat="1" x14ac:dyDescent="0.25">
      <c r="A52" s="34"/>
      <c r="B52" s="35"/>
      <c r="C52" s="35"/>
      <c r="D52" s="35"/>
      <c r="E52" s="35"/>
      <c r="F52" s="35"/>
      <c r="G52" s="35"/>
      <c r="H52" s="26"/>
    </row>
    <row r="53" spans="1:8" s="38" customFormat="1" ht="15" customHeight="1" x14ac:dyDescent="0.25">
      <c r="A53" s="136" t="s">
        <v>34</v>
      </c>
      <c r="B53" s="137"/>
      <c r="C53" s="138"/>
      <c r="D53" s="138"/>
      <c r="E53" s="138"/>
      <c r="F53" s="138"/>
      <c r="G53" s="49" t="str">
        <f>IF(G50&lt;=5%," below the 5% threshold"," above the 5% threshold")</f>
        <v xml:space="preserve"> below the 5% threshold</v>
      </c>
      <c r="H53" s="26"/>
    </row>
    <row r="54" spans="1:8" s="38" customFormat="1" ht="15.75" thickBot="1" x14ac:dyDescent="0.3">
      <c r="A54" s="50"/>
      <c r="B54" s="37"/>
      <c r="C54" s="37"/>
      <c r="D54" s="37"/>
      <c r="E54" s="37"/>
      <c r="F54" s="37"/>
      <c r="G54" s="37"/>
      <c r="H54" s="26"/>
    </row>
    <row r="55" spans="1:8" s="38" customFormat="1" ht="48" customHeight="1" thickBot="1" x14ac:dyDescent="0.3">
      <c r="A55" s="133" t="s">
        <v>35</v>
      </c>
      <c r="B55" s="134"/>
      <c r="C55" s="134"/>
      <c r="D55" s="134"/>
      <c r="E55" s="134"/>
      <c r="F55" s="134"/>
      <c r="G55" s="135"/>
    </row>
    <row r="56" spans="1:8" s="38" customFormat="1" x14ac:dyDescent="0.25">
      <c r="A56" s="37"/>
      <c r="B56" s="37"/>
      <c r="C56" s="37"/>
      <c r="D56" s="37"/>
      <c r="E56" s="37"/>
      <c r="F56" s="37"/>
      <c r="G56" s="37"/>
    </row>
    <row r="57" spans="1:8" s="38" customFormat="1" x14ac:dyDescent="0.25"/>
    <row r="58" spans="1:8" s="38" customFormat="1" x14ac:dyDescent="0.25">
      <c r="A58" s="37"/>
      <c r="B58" s="37"/>
      <c r="C58" s="37"/>
      <c r="D58" s="37"/>
      <c r="E58" s="37"/>
      <c r="F58" s="37"/>
      <c r="G58" s="37"/>
    </row>
    <row r="59" spans="1:8" s="38" customFormat="1" x14ac:dyDescent="0.25">
      <c r="A59" s="37"/>
      <c r="B59" s="37"/>
      <c r="C59" s="37"/>
      <c r="D59" s="37"/>
      <c r="E59" s="37"/>
      <c r="F59" s="37"/>
      <c r="G59" s="37"/>
    </row>
    <row r="60" spans="1:8" s="38" customFormat="1" x14ac:dyDescent="0.25">
      <c r="A60" s="37"/>
      <c r="B60" s="37"/>
      <c r="C60" s="37"/>
      <c r="D60" s="37"/>
      <c r="E60" s="37"/>
      <c r="F60" s="37"/>
      <c r="G60" s="37"/>
    </row>
    <row r="61" spans="1:8" s="38" customFormat="1" x14ac:dyDescent="0.25">
      <c r="A61" s="37"/>
      <c r="B61" s="37"/>
      <c r="C61" s="37"/>
      <c r="D61" s="37"/>
      <c r="E61" s="37"/>
      <c r="F61" s="37"/>
      <c r="G61" s="37"/>
    </row>
    <row r="62" spans="1:8" s="38" customFormat="1" x14ac:dyDescent="0.25">
      <c r="A62" s="39"/>
      <c r="B62" s="39"/>
    </row>
    <row r="63" spans="1:8" s="38" customFormat="1" x14ac:dyDescent="0.25">
      <c r="A63" s="39"/>
      <c r="B63" s="39"/>
    </row>
    <row r="64" spans="1:8" s="38" customFormat="1" x14ac:dyDescent="0.25">
      <c r="A64" s="40"/>
      <c r="B64" s="40"/>
    </row>
    <row r="65" spans="1:6" s="38" customFormat="1" x14ac:dyDescent="0.25">
      <c r="A65" s="41"/>
      <c r="B65" s="41"/>
    </row>
    <row r="66" spans="1:6" s="38" customFormat="1" x14ac:dyDescent="0.25">
      <c r="A66" s="42"/>
      <c r="B66" s="42"/>
    </row>
    <row r="67" spans="1:6" s="38" customFormat="1" x14ac:dyDescent="0.25">
      <c r="A67" s="42"/>
      <c r="B67" s="42"/>
    </row>
    <row r="68" spans="1:6" s="38" customFormat="1" x14ac:dyDescent="0.25">
      <c r="A68" s="42"/>
      <c r="B68" s="42"/>
    </row>
    <row r="69" spans="1:6" s="38" customFormat="1" x14ac:dyDescent="0.25">
      <c r="A69" s="42"/>
      <c r="B69" s="42"/>
      <c r="C69" s="43"/>
      <c r="D69" s="43"/>
      <c r="E69" s="43"/>
    </row>
    <row r="70" spans="1:6" s="38" customFormat="1" x14ac:dyDescent="0.25">
      <c r="A70" s="42"/>
      <c r="B70" s="42"/>
    </row>
    <row r="71" spans="1:6" s="38" customFormat="1" x14ac:dyDescent="0.25">
      <c r="A71" s="42"/>
      <c r="B71" s="42"/>
      <c r="C71" s="44"/>
      <c r="D71" s="44"/>
      <c r="E71" s="44"/>
      <c r="F71" s="44"/>
    </row>
    <row r="72" spans="1:6" s="38" customFormat="1" x14ac:dyDescent="0.25">
      <c r="A72" s="42"/>
      <c r="B72" s="42"/>
    </row>
    <row r="73" spans="1:6" s="38" customFormat="1" x14ac:dyDescent="0.25">
      <c r="A73" s="42"/>
      <c r="B73" s="42"/>
    </row>
    <row r="74" spans="1:6" x14ac:dyDescent="0.25">
      <c r="A74" s="45"/>
      <c r="B74" s="45"/>
    </row>
    <row r="75" spans="1:6" x14ac:dyDescent="0.25">
      <c r="A75" s="45"/>
      <c r="B75" s="45"/>
    </row>
    <row r="76" spans="1:6" x14ac:dyDescent="0.25">
      <c r="A76" s="45"/>
      <c r="B76" s="45"/>
    </row>
  </sheetData>
  <sheetProtection insertRows="0" selectLockedCells="1"/>
  <mergeCells count="35">
    <mergeCell ref="A8:G8"/>
    <mergeCell ref="A1:G1"/>
    <mergeCell ref="A2:G2"/>
    <mergeCell ref="A4:G4"/>
    <mergeCell ref="A6:G6"/>
    <mergeCell ref="C32:E32"/>
    <mergeCell ref="C11:C12"/>
    <mergeCell ref="C21:E21"/>
    <mergeCell ref="C20:E20"/>
    <mergeCell ref="E50:F50"/>
    <mergeCell ref="C19:E19"/>
    <mergeCell ref="C18:E18"/>
    <mergeCell ref="C48:E48"/>
    <mergeCell ref="C41:E41"/>
    <mergeCell ref="C40:E40"/>
    <mergeCell ref="C39:E39"/>
    <mergeCell ref="C38:E38"/>
    <mergeCell ref="C22:E22"/>
    <mergeCell ref="C36:E36"/>
    <mergeCell ref="A55:G55"/>
    <mergeCell ref="A53:F53"/>
    <mergeCell ref="C17:E17"/>
    <mergeCell ref="C30:E30"/>
    <mergeCell ref="C29:E29"/>
    <mergeCell ref="C28:E28"/>
    <mergeCell ref="C27:E27"/>
    <mergeCell ref="C26:E26"/>
    <mergeCell ref="C25:E25"/>
    <mergeCell ref="C31:E31"/>
    <mergeCell ref="C33:E33"/>
    <mergeCell ref="C24:E24"/>
    <mergeCell ref="C23:E23"/>
    <mergeCell ref="C37:E37"/>
    <mergeCell ref="C35:E35"/>
    <mergeCell ref="C34:E34"/>
  </mergeCells>
  <pageMargins left="0.7" right="0.7" top="0.75" bottom="0.75" header="0.3" footer="0.3"/>
  <pageSetup scale="90" fitToHeight="0" orientation="landscape"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2CD55109A17C4CB5733450F71A8B6C" ma:contentTypeVersion="17" ma:contentTypeDescription="Create a new document." ma:contentTypeScope="" ma:versionID="18d2db67965eaf158a0a875840b71168">
  <xsd:schema xmlns:xsd="http://www.w3.org/2001/XMLSchema" xmlns:xs="http://www.w3.org/2001/XMLSchema" xmlns:p="http://schemas.microsoft.com/office/2006/metadata/properties" xmlns:ns2="cd9cc784-d706-4b6b-b73d-5de5b5802be0" xmlns:ns3="50f1ccbb-5dde-4bdf-944b-97618d7b81b5" xmlns:ns4="9a04c5e2-1e7f-40b1-b8e5-68fc9d2a169f" targetNamespace="http://schemas.microsoft.com/office/2006/metadata/properties" ma:root="true" ma:fieldsID="e50cbb3a00f9a3880a99d08123892e4b" ns2:_="" ns3:_="" ns4:_="">
    <xsd:import namespace="cd9cc784-d706-4b6b-b73d-5de5b5802be0"/>
    <xsd:import namespace="50f1ccbb-5dde-4bdf-944b-97618d7b81b5"/>
    <xsd:import namespace="9a04c5e2-1e7f-40b1-b8e5-68fc9d2a169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aynotbereproduced"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4:TaxCatchAll"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9cc784-d706-4b6b-b73d-5de5b5802b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aynotbereproduced" ma:index="14" nillable="true" ma:displayName="May not be reproduced" ma:default="1" ma:format="Dropdown" ma:internalName="Maynotbereproduced">
      <xsd:simpleType>
        <xsd:restriction base="dms:Boolea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3380fc7-fa52-4f73-84dd-cd41989e36df"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f1ccbb-5dde-4bdf-944b-97618d7b81b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04c5e2-1e7f-40b1-b8e5-68fc9d2a169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f139c792-f5a2-43ce-a053-fa0d5a8d3bf8}" ma:internalName="TaxCatchAll" ma:showField="CatchAllData" ma:web="9a04c5e2-1e7f-40b1-b8e5-68fc9d2a16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a04c5e2-1e7f-40b1-b8e5-68fc9d2a169f" xsi:nil="true"/>
    <lcf76f155ced4ddcb4097134ff3c332f xmlns="cd9cc784-d706-4b6b-b73d-5de5b5802be0">
      <Terms xmlns="http://schemas.microsoft.com/office/infopath/2007/PartnerControls"/>
    </lcf76f155ced4ddcb4097134ff3c332f>
    <Maynotbereproduced xmlns="cd9cc784-d706-4b6b-b73d-5de5b5802be0">true</Maynotbereproduced>
  </documentManagement>
</p:properties>
</file>

<file path=customXml/itemProps1.xml><?xml version="1.0" encoding="utf-8"?>
<ds:datastoreItem xmlns:ds="http://schemas.openxmlformats.org/officeDocument/2006/customXml" ds:itemID="{3E78BAA3-8CC7-4317-9552-24C5B8D7DA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9cc784-d706-4b6b-b73d-5de5b5802be0"/>
    <ds:schemaRef ds:uri="50f1ccbb-5dde-4bdf-944b-97618d7b81b5"/>
    <ds:schemaRef ds:uri="9a04c5e2-1e7f-40b1-b8e5-68fc9d2a16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BD21D6-565B-4624-8EEA-9BB6616D72BD}">
  <ds:schemaRefs>
    <ds:schemaRef ds:uri="http://schemas.microsoft.com/sharepoint/v3/contenttype/forms"/>
  </ds:schemaRefs>
</ds:datastoreItem>
</file>

<file path=customXml/itemProps3.xml><?xml version="1.0" encoding="utf-8"?>
<ds:datastoreItem xmlns:ds="http://schemas.openxmlformats.org/officeDocument/2006/customXml" ds:itemID="{4CDE9427-71C5-4EE1-B1FC-849B59A10551}">
  <ds:schemaRefs>
    <ds:schemaRef ds:uri="http://purl.org/dc/elements/1.1/"/>
    <ds:schemaRef ds:uri="http://schemas.microsoft.com/office/2006/metadata/properties"/>
    <ds:schemaRef ds:uri="cd9cc784-d706-4b6b-b73d-5de5b5802be0"/>
    <ds:schemaRef ds:uri="http://schemas.microsoft.com/office/2006/documentManagement/types"/>
    <ds:schemaRef ds:uri="http://schemas.openxmlformats.org/package/2006/metadata/core-properties"/>
    <ds:schemaRef ds:uri="9a04c5e2-1e7f-40b1-b8e5-68fc9d2a169f"/>
    <ds:schemaRef ds:uri="http://purl.org/dc/dcmitype/"/>
    <ds:schemaRef ds:uri="http://schemas.microsoft.com/office/infopath/2007/PartnerControls"/>
    <ds:schemaRef ds:uri="50f1ccbb-5dde-4bdf-944b-97618d7b81b5"/>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Total Products List</vt:lpstr>
      <vt:lpstr>De Minimus List</vt:lpstr>
      <vt:lpstr>'De Minimus List'!Print_Area</vt:lpstr>
      <vt:lpstr>'Total Products List'!Print_Area</vt:lpstr>
      <vt:lpstr>'De Minimus List'!Print_Titles</vt:lpstr>
      <vt:lpstr>'Total Products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Build</dc:creator>
  <cp:keywords/>
  <dc:description/>
  <cp:lastModifiedBy>Kumar, Dharmendra</cp:lastModifiedBy>
  <cp:revision/>
  <dcterms:created xsi:type="dcterms:W3CDTF">2014-06-04T17:47:36Z</dcterms:created>
  <dcterms:modified xsi:type="dcterms:W3CDTF">2024-08-27T18:19:47Z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0x010100452CD55109A17C4CB5733450F71A8B6C</vt:lpwstr>
  </property>
  <property fmtid="{D5CDD505-2E9C-101B-9397-08002B2CF9AE}" pid="3" name="MediaServiceImageTags">
    <vt:lpwstr/>
  </property>
</Properties>
</file>