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UTRIENT TRADING\Proposals\Approved\Koons (308)\Original\2016 recert info\"/>
    </mc:Choice>
  </mc:AlternateContent>
  <bookViews>
    <workbookView xWindow="0" yWindow="75" windowWidth="22980" windowHeight="9525"/>
  </bookViews>
  <sheets>
    <sheet name="Sheet1" sheetId="1" r:id="rId1"/>
    <sheet name="BMP List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15" i="1" l="1"/>
  <c r="C14" i="1"/>
  <c r="C13" i="1" l="1"/>
</calcChain>
</file>

<file path=xl/sharedStrings.xml><?xml version="1.0" encoding="utf-8"?>
<sst xmlns="http://schemas.openxmlformats.org/spreadsheetml/2006/main" count="41" uniqueCount="30">
  <si>
    <t>Carbon Sequestration</t>
  </si>
  <si>
    <t>Conservation Tillage</t>
  </si>
  <si>
    <t>Continuous No-till</t>
  </si>
  <si>
    <t>Horse Pasture Management</t>
  </si>
  <si>
    <t>Off-stream Watering with Stream Fencing (pasture)</t>
  </si>
  <si>
    <t>Off-stream Watering without Stream Fencing (pasture)</t>
  </si>
  <si>
    <t>0ff-Stream Watering with Stream Fencing and Rotational Grazing (pasture)</t>
  </si>
  <si>
    <t>Precison Grazing</t>
  </si>
  <si>
    <t>Retirement of Highly Erodible Land</t>
  </si>
  <si>
    <t>Tree Planting</t>
  </si>
  <si>
    <t>Water Contol Structure</t>
  </si>
  <si>
    <t>Riparian Forest Buffer</t>
  </si>
  <si>
    <t>Riparian Grass Buffer</t>
  </si>
  <si>
    <t>Stream Restoration on Conventional Tillage and Pasture</t>
  </si>
  <si>
    <t>Stream Restoration on Conservation Tillage and Hay</t>
  </si>
  <si>
    <t>Wetland Restoration</t>
  </si>
  <si>
    <t>Cereal Cover Crop-Early Planting</t>
  </si>
  <si>
    <t>Cereal Cover Crop- Late Planting</t>
  </si>
  <si>
    <t>Commodity Cereal Cover Crop-Early Planting</t>
  </si>
  <si>
    <t>Commodity Cereal Cover Crop-Late Planting</t>
  </si>
  <si>
    <t>Tract/Field ID</t>
  </si>
  <si>
    <t>Acres</t>
  </si>
  <si>
    <t>BMPs Used to Generate N credits</t>
  </si>
  <si>
    <t>T 1021 F 1</t>
  </si>
  <si>
    <t>T 706 F 2</t>
  </si>
  <si>
    <t>T 1022 F 1, 3 and 5</t>
  </si>
  <si>
    <t xml:space="preserve">T 706 F 1 </t>
  </si>
  <si>
    <t>T 706 F 3</t>
  </si>
  <si>
    <t>Cereal Cover Crop</t>
  </si>
  <si>
    <t>Koons BMP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</si>
</sst>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8" xfId="0" applyBorder="1"/>
    <xf numFmtId="0" fontId="0" fillId="2" borderId="0" xfId="0" applyFill="1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4" borderId="3" xfId="0" applyFont="1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" fillId="5" borderId="5" xfId="0" applyFont="1" applyFill="1" applyBorder="1"/>
    <xf numFmtId="0" fontId="1" fillId="2" borderId="6" xfId="0" applyFont="1" applyFill="1" applyBorder="1"/>
    <xf numFmtId="0" fontId="1" fillId="2" borderId="6" xfId="0" applyFont="1" applyFill="1" applyBorder="1" applyAlignment="1">
      <alignment horizontal="center"/>
    </xf>
    <xf numFmtId="0" fontId="1" fillId="3" borderId="7" xfId="0" applyFont="1" applyFill="1" applyBorder="1"/>
    <xf numFmtId="0" fontId="1" fillId="2" borderId="2" xfId="0" applyFont="1" applyFill="1" applyBorder="1"/>
    <xf numFmtId="166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1" fillId="3" borderId="2" xfId="0" applyFont="1" applyFill="1" applyBorder="1"/>
    <xf numFmtId="0" fontId="1" fillId="4" borderId="2" xfId="0" applyFont="1" applyFill="1" applyBorder="1"/>
    <xf numFmtId="0" fontId="1" fillId="5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72"/>
  <sheetViews>
    <sheetView tabSelected="1" workbookViewId="0">
      <selection activeCell="F7" sqref="F7"/>
    </sheetView>
  </sheetViews>
  <sheetFormatPr defaultRowHeight="15" x14ac:dyDescent="0.25"/>
  <cols>
    <col min="2" max="2" width="16.85546875" customWidth="1"/>
    <col min="3" max="3" width="9.85546875" customWidth="1"/>
    <col min="4" max="4" width="41.140625" customWidth="1"/>
    <col min="6" max="6" width="6.7109375" customWidth="1"/>
    <col min="7" max="7" width="41" customWidth="1"/>
    <col min="8" max="8" width="43" customWidth="1"/>
  </cols>
  <sheetData>
    <row r="1" spans="2:4" ht="15.75" x14ac:dyDescent="0.25">
      <c r="B1" s="17" t="s">
        <v>29</v>
      </c>
      <c r="C1" s="3"/>
      <c r="D1" s="3"/>
    </row>
    <row r="2" spans="2:4" ht="16.5" thickBot="1" x14ac:dyDescent="0.3">
      <c r="B2" s="3"/>
      <c r="C2" s="3"/>
      <c r="D2" s="3"/>
    </row>
    <row r="3" spans="2:4" ht="17.25" thickTop="1" thickBot="1" x14ac:dyDescent="0.3">
      <c r="B3" s="16" t="s">
        <v>20</v>
      </c>
      <c r="C3" s="16" t="s">
        <v>21</v>
      </c>
      <c r="D3" s="16" t="s">
        <v>22</v>
      </c>
    </row>
    <row r="4" spans="2:4" ht="16.5" thickTop="1" x14ac:dyDescent="0.25">
      <c r="B4" s="4" t="s">
        <v>26</v>
      </c>
      <c r="C4" s="5">
        <v>29.6</v>
      </c>
      <c r="D4" s="6" t="s">
        <v>1</v>
      </c>
    </row>
    <row r="5" spans="2:4" ht="15.75" x14ac:dyDescent="0.25">
      <c r="B5" s="7"/>
      <c r="C5" s="8"/>
      <c r="D5" s="9" t="s">
        <v>2</v>
      </c>
    </row>
    <row r="6" spans="2:4" ht="16.5" thickBot="1" x14ac:dyDescent="0.3">
      <c r="B6" s="10"/>
      <c r="C6" s="11"/>
      <c r="D6" s="12" t="s">
        <v>28</v>
      </c>
    </row>
    <row r="7" spans="2:4" ht="17.25" thickTop="1" thickBot="1" x14ac:dyDescent="0.3">
      <c r="B7" s="13" t="s">
        <v>24</v>
      </c>
      <c r="C7" s="14">
        <v>3</v>
      </c>
      <c r="D7" s="12" t="s">
        <v>28</v>
      </c>
    </row>
    <row r="8" spans="2:4" ht="16.5" thickTop="1" x14ac:dyDescent="0.25">
      <c r="B8" s="4" t="s">
        <v>27</v>
      </c>
      <c r="C8" s="5">
        <v>1.5</v>
      </c>
      <c r="D8" s="6" t="s">
        <v>1</v>
      </c>
    </row>
    <row r="9" spans="2:4" ht="15.75" x14ac:dyDescent="0.25">
      <c r="B9" s="7"/>
      <c r="C9" s="8"/>
      <c r="D9" s="9" t="s">
        <v>2</v>
      </c>
    </row>
    <row r="10" spans="2:4" ht="16.5" thickBot="1" x14ac:dyDescent="0.3">
      <c r="B10" s="10"/>
      <c r="C10" s="11"/>
      <c r="D10" s="12" t="s">
        <v>28</v>
      </c>
    </row>
    <row r="11" spans="2:4" ht="17.25" thickTop="1" thickBot="1" x14ac:dyDescent="0.3">
      <c r="B11" s="4" t="s">
        <v>23</v>
      </c>
      <c r="C11" s="5">
        <v>6.1</v>
      </c>
      <c r="D11" s="12" t="s">
        <v>28</v>
      </c>
    </row>
    <row r="12" spans="2:4" ht="17.25" thickTop="1" thickBot="1" x14ac:dyDescent="0.3">
      <c r="B12" s="13" t="s">
        <v>25</v>
      </c>
      <c r="C12" s="15">
        <v>72.2</v>
      </c>
      <c r="D12" s="12" t="s">
        <v>28</v>
      </c>
    </row>
    <row r="13" spans="2:4" ht="17.25" thickTop="1" thickBot="1" x14ac:dyDescent="0.3">
      <c r="B13" s="3"/>
      <c r="C13" s="18">
        <f>SUM(C4:C12)</f>
        <v>112.4</v>
      </c>
      <c r="D13" s="19" t="s">
        <v>28</v>
      </c>
    </row>
    <row r="14" spans="2:4" ht="17.25" thickTop="1" thickBot="1" x14ac:dyDescent="0.3">
      <c r="B14" s="3"/>
      <c r="C14" s="18">
        <f>C4+C8</f>
        <v>31.1</v>
      </c>
      <c r="D14" s="20" t="s">
        <v>1</v>
      </c>
    </row>
    <row r="15" spans="2:4" ht="17.25" thickTop="1" thickBot="1" x14ac:dyDescent="0.3">
      <c r="B15" s="3"/>
      <c r="C15" s="18">
        <f>C14</f>
        <v>31.1</v>
      </c>
      <c r="D15" s="21" t="s">
        <v>2</v>
      </c>
    </row>
    <row r="16" spans="2:4" ht="16.5" thickTop="1" x14ac:dyDescent="0.25">
      <c r="B16" s="3"/>
      <c r="C16" s="3"/>
      <c r="D16" s="3"/>
    </row>
    <row r="69" spans="3:4" x14ac:dyDescent="0.25">
      <c r="C69" s="2"/>
    </row>
    <row r="71" spans="3:4" ht="15.75" thickBot="1" x14ac:dyDescent="0.3"/>
    <row r="72" spans="3:4" ht="15.75" thickTop="1" x14ac:dyDescent="0.25">
      <c r="D72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20"/>
  <sheetViews>
    <sheetView workbookViewId="0">
      <selection activeCell="B2" sqref="B2"/>
    </sheetView>
  </sheetViews>
  <sheetFormatPr defaultRowHeight="15" x14ac:dyDescent="0.25"/>
  <cols>
    <col min="2" max="2" width="61.140625" customWidth="1"/>
  </cols>
  <sheetData>
    <row r="1" spans="2:2" x14ac:dyDescent="0.3">
      <c r="B1" t="s">
        <v>0</v>
      </c>
    </row>
    <row r="2" spans="2:2" x14ac:dyDescent="0.3">
      <c r="B2" t="s">
        <v>1</v>
      </c>
    </row>
    <row r="3" spans="2:2" x14ac:dyDescent="0.3">
      <c r="B3" t="s">
        <v>2</v>
      </c>
    </row>
    <row r="4" spans="2:2" x14ac:dyDescent="0.3">
      <c r="B4" t="s">
        <v>16</v>
      </c>
    </row>
    <row r="5" spans="2:2" x14ac:dyDescent="0.3">
      <c r="B5" t="s">
        <v>17</v>
      </c>
    </row>
    <row r="6" spans="2:2" x14ac:dyDescent="0.3">
      <c r="B6" t="s">
        <v>18</v>
      </c>
    </row>
    <row r="7" spans="2:2" x14ac:dyDescent="0.3">
      <c r="B7" t="s">
        <v>19</v>
      </c>
    </row>
    <row r="8" spans="2:2" x14ac:dyDescent="0.3">
      <c r="B8" t="s">
        <v>3</v>
      </c>
    </row>
    <row r="9" spans="2:2" x14ac:dyDescent="0.3">
      <c r="B9" t="s">
        <v>4</v>
      </c>
    </row>
    <row r="10" spans="2:2" x14ac:dyDescent="0.3">
      <c r="B10" t="s">
        <v>5</v>
      </c>
    </row>
    <row r="11" spans="2:2" x14ac:dyDescent="0.3">
      <c r="B11" t="s">
        <v>6</v>
      </c>
    </row>
    <row r="12" spans="2:2" x14ac:dyDescent="0.3">
      <c r="B12" t="s">
        <v>7</v>
      </c>
    </row>
    <row r="13" spans="2:2" x14ac:dyDescent="0.3">
      <c r="B13" t="s">
        <v>8</v>
      </c>
    </row>
    <row r="14" spans="2:2" x14ac:dyDescent="0.3">
      <c r="B14" t="s">
        <v>9</v>
      </c>
    </row>
    <row r="15" spans="2:2" x14ac:dyDescent="0.3">
      <c r="B15" t="s">
        <v>10</v>
      </c>
    </row>
    <row r="16" spans="2:2" x14ac:dyDescent="0.3">
      <c r="B16" t="s">
        <v>11</v>
      </c>
    </row>
    <row r="17" spans="2:2" x14ac:dyDescent="0.3">
      <c r="B17" t="s">
        <v>12</v>
      </c>
    </row>
    <row r="18" spans="2:2" x14ac:dyDescent="0.3">
      <c r="B18" t="s">
        <v>13</v>
      </c>
    </row>
    <row r="19" spans="2:2" x14ac:dyDescent="0.3">
      <c r="B19" t="s">
        <v>14</v>
      </c>
    </row>
    <row r="20" spans="2:2" x14ac:dyDescent="0.3">
      <c r="B20" t="s">
        <v>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BMP List</vt:lpstr>
      <vt:lpstr>Sheet3</vt:lpstr>
    </vt:vector>
  </TitlesOfParts>
  <Company>County of Lycoming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pcuser</cp:lastModifiedBy>
  <dcterms:created xsi:type="dcterms:W3CDTF">2013-02-12T16:36:02Z</dcterms:created>
  <dcterms:modified xsi:type="dcterms:W3CDTF">2021-07-20T19:17:01Z</dcterms:modified>
</cp:coreProperties>
</file>