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London\supporting info\"/>
    </mc:Choice>
  </mc:AlternateContent>
  <bookViews>
    <workbookView xWindow="0" yWindow="195" windowWidth="22980" windowHeight="9405"/>
  </bookViews>
  <sheets>
    <sheet name="Sheet 1" sheetId="5" r:id="rId1"/>
  </sheets>
  <calcPr calcId="162913"/>
</workbook>
</file>

<file path=xl/calcChain.xml><?xml version="1.0" encoding="utf-8"?>
<calcChain xmlns="http://schemas.openxmlformats.org/spreadsheetml/2006/main">
  <c r="E21" i="5" l="1"/>
  <c r="E16" i="5"/>
  <c r="E15" i="5" l="1"/>
  <c r="E14" i="5"/>
  <c r="E13" i="5"/>
  <c r="E12" i="5"/>
  <c r="E11" i="5"/>
  <c r="E10" i="5"/>
  <c r="E9" i="5"/>
  <c r="E8" i="5"/>
  <c r="D21" i="5"/>
  <c r="E20" i="5" l="1"/>
  <c r="E19" i="5"/>
  <c r="E18" i="5"/>
  <c r="E17" i="5"/>
  <c r="D22" i="5" l="1"/>
</calcChain>
</file>

<file path=xl/sharedStrings.xml><?xml version="1.0" encoding="utf-8"?>
<sst xmlns="http://schemas.openxmlformats.org/spreadsheetml/2006/main" count="27" uniqueCount="24">
  <si>
    <t>Credits</t>
  </si>
  <si>
    <t>Total Credits Generated:</t>
  </si>
  <si>
    <t>Sellable credits (Total/3):</t>
  </si>
  <si>
    <t>Tract</t>
  </si>
  <si>
    <t>Field(s)</t>
  </si>
  <si>
    <t>Spreadsheet</t>
  </si>
  <si>
    <t>F 1</t>
  </si>
  <si>
    <t xml:space="preserve">London spreadsheet summary </t>
  </si>
  <si>
    <t>New</t>
  </si>
  <si>
    <t>F 2-4 &amp; 6-7</t>
  </si>
  <si>
    <t>Sellable</t>
  </si>
  <si>
    <t>(Total - 10%)</t>
  </si>
  <si>
    <t>((Total- 10%)/3)</t>
  </si>
  <si>
    <t>Actual</t>
  </si>
  <si>
    <t>F 2 &amp; 8</t>
  </si>
  <si>
    <t>P 2, 3,11</t>
  </si>
  <si>
    <t>P 6</t>
  </si>
  <si>
    <t>P 7</t>
  </si>
  <si>
    <t>P 8</t>
  </si>
  <si>
    <t>P  10</t>
  </si>
  <si>
    <t>F 1 w/ cow manure</t>
  </si>
  <si>
    <t>F 1 w/ horse manure</t>
  </si>
  <si>
    <t>F 1 w/ P 9 manure</t>
  </si>
  <si>
    <t>F 1 no manure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</si>
</sst>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0" borderId="1" xfId="0" applyFont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6" fillId="4" borderId="6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abSelected="1" workbookViewId="0">
      <selection activeCell="I16" sqref="I16"/>
    </sheetView>
  </sheetViews>
  <sheetFormatPr defaultRowHeight="15" x14ac:dyDescent="0.25"/>
  <cols>
    <col min="1" max="1" width="2.7109375" customWidth="1"/>
    <col min="2" max="2" width="17" customWidth="1"/>
    <col min="3" max="3" width="23.5703125" customWidth="1"/>
    <col min="4" max="5" width="17" customWidth="1"/>
  </cols>
  <sheetData>
    <row r="1" spans="2:5" ht="15.75" x14ac:dyDescent="0.25">
      <c r="B1" s="1" t="s">
        <v>7</v>
      </c>
      <c r="C1" s="6"/>
      <c r="D1" s="6"/>
      <c r="E1" s="6"/>
    </row>
    <row r="2" spans="2:5" ht="16.5" thickBot="1" x14ac:dyDescent="0.3">
      <c r="B2" s="5"/>
      <c r="C2" s="5"/>
      <c r="D2" s="5"/>
      <c r="E2" s="5"/>
    </row>
    <row r="3" spans="2:5" ht="17.25" thickTop="1" thickBot="1" x14ac:dyDescent="0.3">
      <c r="B3" s="16" t="s">
        <v>8</v>
      </c>
      <c r="C3" s="5"/>
      <c r="D3" s="5"/>
      <c r="E3" s="5"/>
    </row>
    <row r="4" spans="2:5" ht="16.5" thickTop="1" x14ac:dyDescent="0.25">
      <c r="B4" s="2" t="s">
        <v>3</v>
      </c>
      <c r="C4" s="2" t="s">
        <v>4</v>
      </c>
      <c r="D4" s="2" t="s">
        <v>5</v>
      </c>
      <c r="E4" s="15" t="s">
        <v>13</v>
      </c>
    </row>
    <row r="5" spans="2:5" ht="15.75" x14ac:dyDescent="0.25">
      <c r="B5" s="3"/>
      <c r="C5" s="3"/>
      <c r="D5" s="3" t="s">
        <v>10</v>
      </c>
      <c r="E5" s="3" t="s">
        <v>10</v>
      </c>
    </row>
    <row r="6" spans="2:5" ht="15.75" x14ac:dyDescent="0.25">
      <c r="B6" s="3"/>
      <c r="C6" s="3"/>
      <c r="D6" s="3" t="s">
        <v>0</v>
      </c>
      <c r="E6" s="3" t="s">
        <v>0</v>
      </c>
    </row>
    <row r="7" spans="2:5" ht="16.5" thickBot="1" x14ac:dyDescent="0.3">
      <c r="B7" s="4"/>
      <c r="C7" s="4"/>
      <c r="D7" s="4" t="s">
        <v>11</v>
      </c>
      <c r="E7" s="4" t="s">
        <v>12</v>
      </c>
    </row>
    <row r="8" spans="2:5" ht="17.25" thickTop="1" thickBot="1" x14ac:dyDescent="0.3">
      <c r="B8" s="22">
        <v>1223</v>
      </c>
      <c r="C8" s="23" t="s">
        <v>15</v>
      </c>
      <c r="D8" s="20">
        <v>68</v>
      </c>
      <c r="E8" s="21">
        <f t="shared" ref="E8:E16" si="0">D8/3</f>
        <v>22.666666666666668</v>
      </c>
    </row>
    <row r="9" spans="2:5" ht="17.25" thickTop="1" thickBot="1" x14ac:dyDescent="0.3">
      <c r="B9" s="22">
        <v>1223</v>
      </c>
      <c r="C9" s="23" t="s">
        <v>16</v>
      </c>
      <c r="D9" s="20">
        <v>62</v>
      </c>
      <c r="E9" s="21">
        <f t="shared" si="0"/>
        <v>20.666666666666668</v>
      </c>
    </row>
    <row r="10" spans="2:5" ht="17.25" thickTop="1" thickBot="1" x14ac:dyDescent="0.3">
      <c r="B10" s="22">
        <v>1223</v>
      </c>
      <c r="C10" s="23" t="s">
        <v>17</v>
      </c>
      <c r="D10" s="20">
        <v>108</v>
      </c>
      <c r="E10" s="21">
        <f t="shared" si="0"/>
        <v>36</v>
      </c>
    </row>
    <row r="11" spans="2:5" ht="17.25" thickTop="1" thickBot="1" x14ac:dyDescent="0.3">
      <c r="B11" s="22">
        <v>1223</v>
      </c>
      <c r="C11" s="23" t="s">
        <v>18</v>
      </c>
      <c r="D11" s="20">
        <v>96</v>
      </c>
      <c r="E11" s="21">
        <f t="shared" si="0"/>
        <v>32</v>
      </c>
    </row>
    <row r="12" spans="2:5" ht="17.25" thickTop="1" thickBot="1" x14ac:dyDescent="0.3">
      <c r="B12" s="22">
        <v>1223</v>
      </c>
      <c r="C12" s="23" t="s">
        <v>19</v>
      </c>
      <c r="D12" s="20">
        <v>4</v>
      </c>
      <c r="E12" s="21">
        <f t="shared" si="0"/>
        <v>1.3333333333333333</v>
      </c>
    </row>
    <row r="13" spans="2:5" ht="17.25" thickTop="1" thickBot="1" x14ac:dyDescent="0.3">
      <c r="B13" s="22">
        <v>1223</v>
      </c>
      <c r="C13" s="23" t="s">
        <v>20</v>
      </c>
      <c r="D13" s="20">
        <v>154</v>
      </c>
      <c r="E13" s="21">
        <f t="shared" si="0"/>
        <v>51.333333333333336</v>
      </c>
    </row>
    <row r="14" spans="2:5" ht="17.25" thickTop="1" thickBot="1" x14ac:dyDescent="0.3">
      <c r="B14" s="22">
        <v>1223</v>
      </c>
      <c r="C14" s="23" t="s">
        <v>21</v>
      </c>
      <c r="D14" s="20">
        <v>28</v>
      </c>
      <c r="E14" s="21">
        <f t="shared" si="0"/>
        <v>9.3333333333333339</v>
      </c>
    </row>
    <row r="15" spans="2:5" ht="17.25" thickTop="1" thickBot="1" x14ac:dyDescent="0.3">
      <c r="B15" s="22">
        <v>1223</v>
      </c>
      <c r="C15" s="23" t="s">
        <v>22</v>
      </c>
      <c r="D15" s="20">
        <v>36</v>
      </c>
      <c r="E15" s="21">
        <f t="shared" si="0"/>
        <v>12</v>
      </c>
    </row>
    <row r="16" spans="2:5" ht="17.25" thickTop="1" thickBot="1" x14ac:dyDescent="0.3">
      <c r="B16" s="24">
        <v>1223</v>
      </c>
      <c r="C16" s="25" t="s">
        <v>23</v>
      </c>
      <c r="D16" s="20">
        <v>266</v>
      </c>
      <c r="E16" s="21">
        <f t="shared" si="0"/>
        <v>88.666666666666671</v>
      </c>
    </row>
    <row r="17" spans="2:5" ht="17.25" thickTop="1" thickBot="1" x14ac:dyDescent="0.3">
      <c r="B17" s="7">
        <v>1231</v>
      </c>
      <c r="C17" s="8" t="s">
        <v>6</v>
      </c>
      <c r="D17" s="20">
        <v>251</v>
      </c>
      <c r="E17" s="21">
        <f>D17/3</f>
        <v>83.666666666666671</v>
      </c>
    </row>
    <row r="18" spans="2:5" ht="17.25" thickTop="1" thickBot="1" x14ac:dyDescent="0.3">
      <c r="B18" s="26">
        <v>1231</v>
      </c>
      <c r="C18" s="8" t="s">
        <v>14</v>
      </c>
      <c r="D18" s="20">
        <v>438</v>
      </c>
      <c r="E18" s="21">
        <f t="shared" ref="E18:E20" si="1">D18/3</f>
        <v>146</v>
      </c>
    </row>
    <row r="19" spans="2:5" ht="17.25" thickTop="1" thickBot="1" x14ac:dyDescent="0.3">
      <c r="B19" s="7">
        <v>1232</v>
      </c>
      <c r="C19" s="8" t="s">
        <v>9</v>
      </c>
      <c r="D19" s="20">
        <v>1976</v>
      </c>
      <c r="E19" s="21">
        <f t="shared" si="1"/>
        <v>658.66666666666663</v>
      </c>
    </row>
    <row r="20" spans="2:5" ht="17.25" thickTop="1" thickBot="1" x14ac:dyDescent="0.3">
      <c r="B20" s="9">
        <v>3434</v>
      </c>
      <c r="C20" s="10" t="s">
        <v>6</v>
      </c>
      <c r="D20" s="20">
        <v>1804</v>
      </c>
      <c r="E20" s="21">
        <f t="shared" si="1"/>
        <v>601.33333333333337</v>
      </c>
    </row>
    <row r="21" spans="2:5" ht="24" thickTop="1" thickBot="1" x14ac:dyDescent="0.5">
      <c r="B21" s="11" t="s">
        <v>1</v>
      </c>
      <c r="C21" s="12"/>
      <c r="D21" s="17">
        <f>SUM(D8:D20)</f>
        <v>5291</v>
      </c>
      <c r="E21" s="18">
        <f>SUM(E8:E20)</f>
        <v>1763.6666666666665</v>
      </c>
    </row>
    <row r="22" spans="2:5" ht="24" thickTop="1" thickBot="1" x14ac:dyDescent="0.5">
      <c r="B22" s="13" t="s">
        <v>2</v>
      </c>
      <c r="C22" s="14"/>
      <c r="D22" s="18">
        <f>D21/3</f>
        <v>1763.6666666666667</v>
      </c>
      <c r="E22" s="19"/>
    </row>
    <row r="23" spans="2:5" ht="15.75" thickTop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2018-09-18T18:26:28Z</cp:lastPrinted>
  <dcterms:created xsi:type="dcterms:W3CDTF">2013-02-13T14:24:38Z</dcterms:created>
  <dcterms:modified xsi:type="dcterms:W3CDTF">2021-08-19T19:11:39Z</dcterms:modified>
</cp:coreProperties>
</file>