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Sherman\Supporting information\"/>
    </mc:Choice>
  </mc:AlternateContent>
  <bookViews>
    <workbookView xWindow="0" yWindow="135" windowWidth="22980" windowHeight="9465"/>
  </bookViews>
  <sheets>
    <sheet name="Sheet1" sheetId="5" r:id="rId1"/>
  </sheets>
  <calcPr calcId="162913"/>
</workbook>
</file>

<file path=xl/calcChain.xml><?xml version="1.0" encoding="utf-8"?>
<calcChain xmlns="http://schemas.openxmlformats.org/spreadsheetml/2006/main">
  <c r="E9" i="5" l="1"/>
  <c r="D14" i="5"/>
  <c r="E10" i="5"/>
  <c r="E11" i="5"/>
  <c r="E12" i="5"/>
  <c r="E13" i="5"/>
  <c r="E8" i="5" l="1"/>
  <c r="E14" i="5" s="1"/>
  <c r="D15" i="5" l="1"/>
</calcChain>
</file>

<file path=xl/sharedStrings.xml><?xml version="1.0" encoding="utf-8"?>
<sst xmlns="http://schemas.openxmlformats.org/spreadsheetml/2006/main" count="20" uniqueCount="18">
  <si>
    <t>Tract</t>
  </si>
  <si>
    <t>Field(s)</t>
  </si>
  <si>
    <t>Credits</t>
  </si>
  <si>
    <t>P 1</t>
  </si>
  <si>
    <t>P 3 B</t>
  </si>
  <si>
    <t>P 4</t>
  </si>
  <si>
    <t>Sherman spreadsheet summary</t>
  </si>
  <si>
    <t>P 3 A</t>
  </si>
  <si>
    <t>New credits</t>
  </si>
  <si>
    <t>(Total - 10%)</t>
  </si>
  <si>
    <t>Sellable</t>
  </si>
  <si>
    <t>Spreadsheet</t>
  </si>
  <si>
    <t>Spreadsheet Sellable Credits:</t>
  </si>
  <si>
    <t>Actual Sellable Credits:</t>
  </si>
  <si>
    <t>Actual-</t>
  </si>
  <si>
    <t>((Total- 10%)/3)</t>
  </si>
  <si>
    <t>F 1</t>
  </si>
  <si>
    <t>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</si>
</sst>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0" fillId="0" borderId="0" xfId="0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0" borderId="0" xfId="0" applyFont="1" applyFill="1"/>
    <xf numFmtId="0" fontId="3" fillId="0" borderId="0" xfId="0" applyFont="1"/>
    <xf numFmtId="0" fontId="3" fillId="2" borderId="3" xfId="0" applyFont="1" applyFill="1" applyBorder="1"/>
    <xf numFmtId="0" fontId="4" fillId="2" borderId="3" xfId="0" applyFont="1" applyFill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6" fillId="4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abSelected="1" workbookViewId="0">
      <selection activeCell="B9" sqref="B9:C9"/>
    </sheetView>
  </sheetViews>
  <sheetFormatPr defaultRowHeight="15.75" x14ac:dyDescent="0.25"/>
  <cols>
    <col min="1" max="1" width="2.42578125" customWidth="1"/>
    <col min="2" max="5" width="16.7109375" style="17" customWidth="1"/>
  </cols>
  <sheetData>
    <row r="1" spans="2:6" x14ac:dyDescent="0.25">
      <c r="B1" s="8" t="s">
        <v>6</v>
      </c>
      <c r="C1" s="8"/>
      <c r="D1" s="9"/>
      <c r="E1" s="9"/>
    </row>
    <row r="2" spans="2:6" ht="16.5" thickBot="1" x14ac:dyDescent="0.3">
      <c r="B2" s="16"/>
      <c r="C2" s="16"/>
    </row>
    <row r="3" spans="2:6" ht="17.25" thickTop="1" thickBot="1" x14ac:dyDescent="0.3">
      <c r="B3" s="5" t="s">
        <v>8</v>
      </c>
      <c r="C3" s="16"/>
    </row>
    <row r="4" spans="2:6" ht="16.5" thickTop="1" x14ac:dyDescent="0.25">
      <c r="B4" s="3"/>
      <c r="C4" s="2"/>
      <c r="D4" s="19" t="s">
        <v>11</v>
      </c>
      <c r="E4" s="20" t="s">
        <v>14</v>
      </c>
    </row>
    <row r="5" spans="2:6" x14ac:dyDescent="0.25">
      <c r="B5" s="3" t="s">
        <v>0</v>
      </c>
      <c r="C5" s="3" t="s">
        <v>1</v>
      </c>
      <c r="D5" s="3" t="s">
        <v>10</v>
      </c>
      <c r="E5" s="3" t="s">
        <v>10</v>
      </c>
    </row>
    <row r="6" spans="2:6" x14ac:dyDescent="0.25">
      <c r="B6" s="3"/>
      <c r="C6" s="3"/>
      <c r="D6" s="3" t="s">
        <v>2</v>
      </c>
      <c r="E6" s="3" t="s">
        <v>2</v>
      </c>
      <c r="F6" s="1"/>
    </row>
    <row r="7" spans="2:6" ht="16.5" thickBot="1" x14ac:dyDescent="0.3">
      <c r="B7" s="4"/>
      <c r="C7" s="4"/>
      <c r="D7" s="4" t="s">
        <v>9</v>
      </c>
      <c r="E7" s="4" t="s">
        <v>15</v>
      </c>
      <c r="F7" s="1"/>
    </row>
    <row r="8" spans="2:6" ht="17.25" thickTop="1" thickBot="1" x14ac:dyDescent="0.3">
      <c r="B8" s="13">
        <v>3511</v>
      </c>
      <c r="C8" s="12" t="s">
        <v>16</v>
      </c>
      <c r="D8" s="5">
        <v>40</v>
      </c>
      <c r="E8" s="6">
        <f t="shared" ref="E8" si="0">D8/3</f>
        <v>13.333333333333334</v>
      </c>
      <c r="F8" s="1"/>
    </row>
    <row r="9" spans="2:6" ht="17.25" thickTop="1" thickBot="1" x14ac:dyDescent="0.3">
      <c r="B9" s="21">
        <v>3512</v>
      </c>
      <c r="C9" s="22" t="s">
        <v>17</v>
      </c>
      <c r="D9" s="14">
        <v>26</v>
      </c>
      <c r="E9" s="6">
        <f>D9/3</f>
        <v>8.6666666666666661</v>
      </c>
      <c r="F9" s="1"/>
    </row>
    <row r="10" spans="2:6" ht="17.25" thickTop="1" thickBot="1" x14ac:dyDescent="0.3">
      <c r="B10" s="13">
        <v>3512</v>
      </c>
      <c r="C10" s="12" t="s">
        <v>3</v>
      </c>
      <c r="D10" s="5">
        <v>68</v>
      </c>
      <c r="E10" s="6">
        <f t="shared" ref="E10:E13" si="1">D10/3</f>
        <v>22.666666666666668</v>
      </c>
      <c r="F10" s="1"/>
    </row>
    <row r="11" spans="2:6" ht="17.25" thickTop="1" thickBot="1" x14ac:dyDescent="0.3">
      <c r="B11" s="13">
        <v>3512</v>
      </c>
      <c r="C11" s="12" t="s">
        <v>7</v>
      </c>
      <c r="D11" s="5">
        <v>261</v>
      </c>
      <c r="E11" s="6">
        <f t="shared" si="1"/>
        <v>87</v>
      </c>
      <c r="F11" s="1"/>
    </row>
    <row r="12" spans="2:6" ht="17.25" thickTop="1" thickBot="1" x14ac:dyDescent="0.3">
      <c r="B12" s="13">
        <v>3512</v>
      </c>
      <c r="C12" s="12" t="s">
        <v>4</v>
      </c>
      <c r="D12" s="5">
        <v>251</v>
      </c>
      <c r="E12" s="6">
        <f t="shared" si="1"/>
        <v>83.666666666666671</v>
      </c>
      <c r="F12" s="1"/>
    </row>
    <row r="13" spans="2:6" ht="17.25" thickTop="1" thickBot="1" x14ac:dyDescent="0.3">
      <c r="B13" s="13">
        <v>3512</v>
      </c>
      <c r="C13" s="12" t="s">
        <v>5</v>
      </c>
      <c r="D13" s="5">
        <v>392</v>
      </c>
      <c r="E13" s="6">
        <f t="shared" si="1"/>
        <v>130.66666666666666</v>
      </c>
      <c r="F13" s="1"/>
    </row>
    <row r="14" spans="2:6" ht="17.25" thickTop="1" thickBot="1" x14ac:dyDescent="0.3">
      <c r="B14" s="7" t="s">
        <v>12</v>
      </c>
      <c r="C14" s="7"/>
      <c r="D14" s="14">
        <f>SUM(D8:D13)</f>
        <v>1038</v>
      </c>
      <c r="E14" s="6">
        <f>SUM(E8:E13)</f>
        <v>346</v>
      </c>
    </row>
    <row r="15" spans="2:6" ht="17.25" thickTop="1" thickBot="1" x14ac:dyDescent="0.3">
      <c r="B15" s="10" t="s">
        <v>13</v>
      </c>
      <c r="C15" s="11"/>
      <c r="D15" s="15">
        <f>D14/3</f>
        <v>346</v>
      </c>
      <c r="E15" s="18"/>
    </row>
    <row r="16" spans="2:6" ht="16.5" thickTop="1" x14ac:dyDescent="0.25"/>
    <row r="17" spans="2:5" ht="15" x14ac:dyDescent="0.25">
      <c r="B17"/>
      <c r="C17"/>
      <c r="D17"/>
      <c r="E17"/>
    </row>
    <row r="18" spans="2:5" ht="15" x14ac:dyDescent="0.25">
      <c r="B18"/>
      <c r="C18"/>
      <c r="D18"/>
      <c r="E18"/>
    </row>
    <row r="19" spans="2:5" ht="15" x14ac:dyDescent="0.25">
      <c r="B19"/>
      <c r="C19"/>
      <c r="D19"/>
      <c r="E19"/>
    </row>
    <row r="20" spans="2:5" ht="15" x14ac:dyDescent="0.25">
      <c r="B20"/>
      <c r="C20"/>
      <c r="D20"/>
      <c r="E20"/>
    </row>
    <row r="21" spans="2:5" ht="15" x14ac:dyDescent="0.25">
      <c r="B21"/>
      <c r="C21"/>
      <c r="D21"/>
      <c r="E21"/>
    </row>
    <row r="22" spans="2:5" ht="15" x14ac:dyDescent="0.25">
      <c r="B22"/>
      <c r="C22"/>
      <c r="D22"/>
      <c r="E22"/>
    </row>
    <row r="23" spans="2:5" ht="15" x14ac:dyDescent="0.25">
      <c r="B23"/>
      <c r="C23"/>
      <c r="D23"/>
      <c r="E2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2018-09-18T19:36:12Z</cp:lastPrinted>
  <dcterms:created xsi:type="dcterms:W3CDTF">2013-02-13T14:24:38Z</dcterms:created>
  <dcterms:modified xsi:type="dcterms:W3CDTF">2021-08-13T12:23:12Z</dcterms:modified>
</cp:coreProperties>
</file>