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NUTRIENT TRADING\Proposals\Approved\2021 CERTification requests\2021 Certification information\Ulmer\supporting info\"/>
    </mc:Choice>
  </mc:AlternateContent>
  <bookViews>
    <workbookView xWindow="0" yWindow="75" windowWidth="22980" windowHeight="952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D89" i="1" l="1"/>
  <c r="D91" i="1" l="1"/>
  <c r="D90" i="1" s="1"/>
</calcChain>
</file>

<file path=xl/sharedStrings.xml><?xml version="1.0" encoding="utf-8"?>
<sst xmlns="http://schemas.openxmlformats.org/spreadsheetml/2006/main" count="109" uniqueCount="22">
  <si>
    <t>Conservation Tillage</t>
  </si>
  <si>
    <t>Continuous No-till</t>
  </si>
  <si>
    <t>Cereal Cover Crop-Early Planting</t>
  </si>
  <si>
    <t>Acres</t>
  </si>
  <si>
    <t>BMPs Used to Generate N credits</t>
  </si>
  <si>
    <t>Field(s)</t>
  </si>
  <si>
    <t>Tract</t>
  </si>
  <si>
    <t xml:space="preserve">  2-3</t>
  </si>
  <si>
    <t xml:space="preserve">  1-2</t>
  </si>
  <si>
    <t xml:space="preserve">  3-4</t>
  </si>
  <si>
    <t xml:space="preserve">  5-6</t>
  </si>
  <si>
    <t xml:space="preserve"> 1-2</t>
  </si>
  <si>
    <t>1-3</t>
  </si>
  <si>
    <t>17, 18, 20</t>
  </si>
  <si>
    <t>1-2</t>
  </si>
  <si>
    <t>1 &amp;3</t>
  </si>
  <si>
    <t xml:space="preserve"> 1275 F 5-6</t>
  </si>
  <si>
    <t>4 &amp; 5</t>
  </si>
  <si>
    <t>6-8</t>
  </si>
  <si>
    <t>Ulmer BMP spreadsheet summary</t>
  </si>
  <si>
    <t xml:space="preserve">  1-4, 5A, &amp; 6</t>
  </si>
  <si>
    <t xml:space="preserve">  1-2, 3 A, &amp; 4-5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</si>
</sst>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164" fontId="1" fillId="2" borderId="1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0" xfId="0" applyFont="1" applyFill="1"/>
    <xf numFmtId="0" fontId="2" fillId="5" borderId="7" xfId="0" applyFont="1" applyFill="1" applyBorder="1"/>
    <xf numFmtId="0" fontId="2" fillId="0" borderId="2" xfId="0" applyFont="1" applyBorder="1"/>
    <xf numFmtId="0" fontId="2" fillId="4" borderId="3" xfId="0" applyFont="1" applyFill="1" applyBorder="1"/>
    <xf numFmtId="0" fontId="2" fillId="3" borderId="5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0" fontId="2" fillId="0" borderId="0" xfId="0" applyFont="1"/>
    <xf numFmtId="0" fontId="2" fillId="0" borderId="8" xfId="0" applyFont="1" applyBorder="1"/>
    <xf numFmtId="0" fontId="2" fillId="5" borderId="9" xfId="0" applyFont="1" applyFill="1" applyBorder="1"/>
    <xf numFmtId="0" fontId="2" fillId="6" borderId="3" xfId="0" applyFont="1" applyFill="1" applyBorder="1"/>
    <xf numFmtId="0" fontId="2" fillId="3" borderId="3" xfId="0" applyFont="1" applyFill="1" applyBorder="1"/>
    <xf numFmtId="0" fontId="2" fillId="0" borderId="2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64" fontId="2" fillId="0" borderId="2" xfId="0" applyNumberFormat="1" applyFont="1" applyBorder="1"/>
    <xf numFmtId="0" fontId="2" fillId="0" borderId="0" xfId="0" applyFont="1" applyAlignment="1">
      <alignment horizontal="left"/>
    </xf>
    <xf numFmtId="164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64" fontId="1" fillId="7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24"/>
  <sheetViews>
    <sheetView tabSelected="1" topLeftCell="A25" zoomScaleNormal="100" workbookViewId="0">
      <selection activeCell="C18" sqref="C18"/>
    </sheetView>
  </sheetViews>
  <sheetFormatPr defaultRowHeight="15.75" x14ac:dyDescent="0.25"/>
  <cols>
    <col min="2" max="3" width="16.85546875" style="26" customWidth="1"/>
    <col min="4" max="4" width="14.28515625" style="1" customWidth="1"/>
    <col min="5" max="5" width="38.28515625" style="13" customWidth="1"/>
    <col min="6" max="7" width="9.140625" style="1"/>
    <col min="8" max="8" width="36.85546875" style="1" customWidth="1"/>
    <col min="9" max="16" width="9.140625" style="1"/>
  </cols>
  <sheetData>
    <row r="1" spans="2:16" x14ac:dyDescent="0.25">
      <c r="B1" s="38" t="s">
        <v>19</v>
      </c>
    </row>
    <row r="2" spans="2:16" ht="16.5" thickBot="1" x14ac:dyDescent="0.3"/>
    <row r="3" spans="2:16" ht="17.25" thickTop="1" thickBot="1" x14ac:dyDescent="0.3">
      <c r="B3" s="18" t="s">
        <v>6</v>
      </c>
      <c r="C3" s="19" t="s">
        <v>5</v>
      </c>
      <c r="D3" s="18" t="s">
        <v>3</v>
      </c>
      <c r="E3" s="8" t="s">
        <v>4</v>
      </c>
      <c r="O3"/>
      <c r="P3"/>
    </row>
    <row r="4" spans="2:16" ht="17.25" thickTop="1" thickBot="1" x14ac:dyDescent="0.3">
      <c r="B4" s="20">
        <v>1254</v>
      </c>
      <c r="C4" s="20">
        <v>1</v>
      </c>
      <c r="D4" s="2">
        <v>4</v>
      </c>
      <c r="E4" s="15" t="s">
        <v>2</v>
      </c>
      <c r="O4"/>
      <c r="P4"/>
    </row>
    <row r="5" spans="2:16" ht="17.25" thickTop="1" thickBot="1" x14ac:dyDescent="0.3">
      <c r="B5" s="21">
        <v>1254</v>
      </c>
      <c r="C5" s="21" t="s">
        <v>7</v>
      </c>
      <c r="D5" s="39">
        <v>41.9</v>
      </c>
      <c r="E5" s="10" t="s">
        <v>1</v>
      </c>
      <c r="O5"/>
      <c r="P5"/>
    </row>
    <row r="6" spans="2:16" ht="17.25" thickTop="1" thickBot="1" x14ac:dyDescent="0.3">
      <c r="B6" s="22"/>
      <c r="C6" s="22"/>
      <c r="D6" s="3"/>
      <c r="E6" s="15" t="s">
        <v>2</v>
      </c>
    </row>
    <row r="7" spans="2:16" ht="17.25" thickTop="1" thickBot="1" x14ac:dyDescent="0.3">
      <c r="B7" s="20">
        <v>1275</v>
      </c>
      <c r="C7" s="20" t="s">
        <v>8</v>
      </c>
      <c r="D7" s="2">
        <v>31.1</v>
      </c>
      <c r="E7" s="10" t="s">
        <v>1</v>
      </c>
    </row>
    <row r="8" spans="2:16" ht="17.25" thickTop="1" thickBot="1" x14ac:dyDescent="0.3">
      <c r="B8" s="23"/>
      <c r="C8" s="23"/>
      <c r="D8" s="4"/>
      <c r="E8" s="15" t="s">
        <v>2</v>
      </c>
    </row>
    <row r="9" spans="2:16" ht="16.5" thickTop="1" x14ac:dyDescent="0.25">
      <c r="B9" s="20">
        <v>1275</v>
      </c>
      <c r="C9" s="20" t="s">
        <v>9</v>
      </c>
      <c r="D9" s="2">
        <v>15.3</v>
      </c>
      <c r="E9" s="9" t="s">
        <v>0</v>
      </c>
    </row>
    <row r="10" spans="2:16" ht="16.5" thickBot="1" x14ac:dyDescent="0.3">
      <c r="B10" s="23"/>
      <c r="C10" s="23"/>
      <c r="D10" s="4"/>
      <c r="E10" s="10" t="s">
        <v>1</v>
      </c>
    </row>
    <row r="11" spans="2:16" ht="17.25" thickTop="1" thickBot="1" x14ac:dyDescent="0.3">
      <c r="B11" s="22"/>
      <c r="C11" s="22"/>
      <c r="D11" s="3"/>
      <c r="E11" s="15" t="s">
        <v>2</v>
      </c>
    </row>
    <row r="12" spans="2:16" ht="17.25" thickTop="1" thickBot="1" x14ac:dyDescent="0.3">
      <c r="B12" s="20" t="s">
        <v>16</v>
      </c>
      <c r="C12" s="20" t="s">
        <v>10</v>
      </c>
      <c r="D12" s="2">
        <v>8.4</v>
      </c>
      <c r="E12" s="15" t="s">
        <v>2</v>
      </c>
    </row>
    <row r="13" spans="2:16" ht="16.5" thickTop="1" x14ac:dyDescent="0.25">
      <c r="B13" s="20">
        <v>1282</v>
      </c>
      <c r="C13" s="20">
        <v>1</v>
      </c>
      <c r="D13" s="2">
        <v>89.2</v>
      </c>
      <c r="E13" s="9" t="s">
        <v>0</v>
      </c>
    </row>
    <row r="14" spans="2:16" ht="16.5" thickBot="1" x14ac:dyDescent="0.3">
      <c r="B14" s="23"/>
      <c r="C14" s="23"/>
      <c r="D14" s="4"/>
      <c r="E14" s="10" t="s">
        <v>1</v>
      </c>
    </row>
    <row r="15" spans="2:16" ht="17.25" thickTop="1" thickBot="1" x14ac:dyDescent="0.3">
      <c r="B15" s="22"/>
      <c r="C15" s="22"/>
      <c r="D15" s="3"/>
      <c r="E15" s="15" t="s">
        <v>2</v>
      </c>
    </row>
    <row r="16" spans="2:16" ht="16.5" thickTop="1" x14ac:dyDescent="0.25">
      <c r="B16" s="20">
        <v>1283</v>
      </c>
      <c r="C16" s="20" t="s">
        <v>21</v>
      </c>
      <c r="D16" s="39">
        <v>99</v>
      </c>
      <c r="E16" s="9" t="s">
        <v>0</v>
      </c>
    </row>
    <row r="17" spans="2:5" ht="16.5" thickBot="1" x14ac:dyDescent="0.3">
      <c r="B17" s="23"/>
      <c r="C17" s="23"/>
      <c r="D17" s="4"/>
      <c r="E17" s="10" t="s">
        <v>1</v>
      </c>
    </row>
    <row r="18" spans="2:5" ht="17.25" thickTop="1" thickBot="1" x14ac:dyDescent="0.3">
      <c r="B18" s="22"/>
      <c r="C18" s="22"/>
      <c r="D18" s="3"/>
      <c r="E18" s="15" t="s">
        <v>2</v>
      </c>
    </row>
    <row r="19" spans="2:5" ht="17.25" thickTop="1" thickBot="1" x14ac:dyDescent="0.3">
      <c r="B19" s="21">
        <v>1558</v>
      </c>
      <c r="C19" s="21" t="s">
        <v>11</v>
      </c>
      <c r="D19" s="39">
        <v>59.8</v>
      </c>
      <c r="E19" s="17" t="s">
        <v>1</v>
      </c>
    </row>
    <row r="20" spans="2:5" ht="17.25" thickTop="1" thickBot="1" x14ac:dyDescent="0.3">
      <c r="B20" s="22"/>
      <c r="C20" s="22"/>
      <c r="D20" s="3"/>
      <c r="E20" s="15" t="s">
        <v>2</v>
      </c>
    </row>
    <row r="21" spans="2:5" ht="17.25" thickTop="1" thickBot="1" x14ac:dyDescent="0.3">
      <c r="B21" s="21">
        <v>1560</v>
      </c>
      <c r="C21" s="21">
        <v>1</v>
      </c>
      <c r="D21" s="2">
        <v>17.100000000000001</v>
      </c>
      <c r="E21" s="17" t="s">
        <v>1</v>
      </c>
    </row>
    <row r="22" spans="2:5" ht="17.25" thickTop="1" thickBot="1" x14ac:dyDescent="0.3">
      <c r="B22" s="22"/>
      <c r="C22" s="22"/>
      <c r="D22" s="3"/>
      <c r="E22" s="15" t="s">
        <v>2</v>
      </c>
    </row>
    <row r="23" spans="2:5" ht="16.5" thickTop="1" x14ac:dyDescent="0.25">
      <c r="B23" s="20">
        <v>1560</v>
      </c>
      <c r="C23" s="20">
        <v>2</v>
      </c>
      <c r="D23" s="2">
        <v>11.1</v>
      </c>
      <c r="E23" s="9" t="s">
        <v>0</v>
      </c>
    </row>
    <row r="24" spans="2:5" ht="16.5" thickBot="1" x14ac:dyDescent="0.3">
      <c r="B24" s="23"/>
      <c r="C24" s="23"/>
      <c r="D24" s="4"/>
      <c r="E24" s="10" t="s">
        <v>1</v>
      </c>
    </row>
    <row r="25" spans="2:5" ht="17.25" thickTop="1" thickBot="1" x14ac:dyDescent="0.3">
      <c r="B25" s="22"/>
      <c r="C25" s="22"/>
      <c r="D25" s="3"/>
      <c r="E25" s="15" t="s">
        <v>2</v>
      </c>
    </row>
    <row r="26" spans="2:5" ht="17.25" thickTop="1" thickBot="1" x14ac:dyDescent="0.3">
      <c r="B26" s="21">
        <v>1563</v>
      </c>
      <c r="C26" s="21" t="s">
        <v>8</v>
      </c>
      <c r="D26" s="2">
        <v>40.299999999999997</v>
      </c>
      <c r="E26" s="17" t="s">
        <v>1</v>
      </c>
    </row>
    <row r="27" spans="2:5" ht="17.25" thickTop="1" thickBot="1" x14ac:dyDescent="0.3">
      <c r="B27" s="22"/>
      <c r="C27" s="22"/>
      <c r="D27" s="3"/>
      <c r="E27" s="15" t="s">
        <v>2</v>
      </c>
    </row>
    <row r="28" spans="2:5" ht="17.25" thickTop="1" thickBot="1" x14ac:dyDescent="0.3">
      <c r="B28" s="22">
        <v>1563</v>
      </c>
      <c r="C28" s="22">
        <v>4</v>
      </c>
      <c r="D28" s="3">
        <v>7.3</v>
      </c>
      <c r="E28" s="15" t="s">
        <v>2</v>
      </c>
    </row>
    <row r="29" spans="2:5" ht="16.5" thickTop="1" x14ac:dyDescent="0.25">
      <c r="B29" s="20">
        <v>1591</v>
      </c>
      <c r="C29" s="40" t="s">
        <v>20</v>
      </c>
      <c r="D29" s="39">
        <v>35.4</v>
      </c>
      <c r="E29" s="9" t="s">
        <v>0</v>
      </c>
    </row>
    <row r="30" spans="2:5" ht="16.5" thickBot="1" x14ac:dyDescent="0.3">
      <c r="B30" s="23"/>
      <c r="C30" s="23"/>
      <c r="D30" s="4"/>
      <c r="E30" s="10" t="s">
        <v>1</v>
      </c>
    </row>
    <row r="31" spans="2:5" ht="17.25" thickTop="1" thickBot="1" x14ac:dyDescent="0.3">
      <c r="B31" s="22"/>
      <c r="C31" s="22"/>
      <c r="D31" s="3"/>
      <c r="E31" s="15" t="s">
        <v>2</v>
      </c>
    </row>
    <row r="32" spans="2:5" ht="16.5" thickTop="1" x14ac:dyDescent="0.25">
      <c r="B32" s="20">
        <v>1720</v>
      </c>
      <c r="C32" s="20">
        <v>1</v>
      </c>
      <c r="D32" s="2">
        <v>23.1</v>
      </c>
      <c r="E32" s="9" t="s">
        <v>0</v>
      </c>
    </row>
    <row r="33" spans="2:5" ht="16.5" thickBot="1" x14ac:dyDescent="0.3">
      <c r="B33" s="23"/>
      <c r="C33" s="23"/>
      <c r="D33" s="4"/>
      <c r="E33" s="10" t="s">
        <v>1</v>
      </c>
    </row>
    <row r="34" spans="2:5" ht="17.25" thickTop="1" thickBot="1" x14ac:dyDescent="0.3">
      <c r="B34" s="22"/>
      <c r="C34" s="22"/>
      <c r="D34" s="3"/>
      <c r="E34" s="15" t="s">
        <v>2</v>
      </c>
    </row>
    <row r="35" spans="2:5" ht="16.5" thickTop="1" x14ac:dyDescent="0.25">
      <c r="B35" s="20">
        <v>1723</v>
      </c>
      <c r="C35" s="27" t="s">
        <v>12</v>
      </c>
      <c r="D35" s="39">
        <v>29.2</v>
      </c>
      <c r="E35" s="9" t="s">
        <v>0</v>
      </c>
    </row>
    <row r="36" spans="2:5" ht="16.5" thickBot="1" x14ac:dyDescent="0.3">
      <c r="B36" s="23"/>
      <c r="C36" s="23"/>
      <c r="D36" s="4"/>
      <c r="E36" s="10" t="s">
        <v>1</v>
      </c>
    </row>
    <row r="37" spans="2:5" ht="17.25" thickTop="1" thickBot="1" x14ac:dyDescent="0.3">
      <c r="B37" s="22"/>
      <c r="C37" s="22"/>
      <c r="D37" s="3"/>
      <c r="E37" s="15" t="s">
        <v>2</v>
      </c>
    </row>
    <row r="38" spans="2:5" ht="16.5" thickTop="1" x14ac:dyDescent="0.25">
      <c r="B38" s="21">
        <v>1724</v>
      </c>
      <c r="C38" s="21">
        <v>1</v>
      </c>
      <c r="D38" s="2">
        <v>27</v>
      </c>
      <c r="E38" s="17" t="s">
        <v>1</v>
      </c>
    </row>
    <row r="39" spans="2:5" ht="16.5" thickBot="1" x14ac:dyDescent="0.3">
      <c r="B39" s="22"/>
      <c r="C39" s="22"/>
      <c r="D39" s="3"/>
      <c r="E39" s="7" t="s">
        <v>2</v>
      </c>
    </row>
    <row r="40" spans="2:5" ht="16.5" thickTop="1" x14ac:dyDescent="0.25">
      <c r="B40" s="20">
        <v>1732</v>
      </c>
      <c r="C40" s="20">
        <v>1</v>
      </c>
      <c r="D40" s="2">
        <v>3.2</v>
      </c>
      <c r="E40" s="9" t="s">
        <v>0</v>
      </c>
    </row>
    <row r="41" spans="2:5" x14ac:dyDescent="0.25">
      <c r="B41" s="23"/>
      <c r="C41" s="23"/>
      <c r="D41" s="4"/>
      <c r="E41" s="10" t="s">
        <v>1</v>
      </c>
    </row>
    <row r="42" spans="2:5" ht="16.5" thickBot="1" x14ac:dyDescent="0.3">
      <c r="B42" s="22"/>
      <c r="C42" s="22"/>
      <c r="D42" s="3"/>
      <c r="E42" s="7" t="s">
        <v>2</v>
      </c>
    </row>
    <row r="43" spans="2:5" ht="16.5" thickTop="1" x14ac:dyDescent="0.25">
      <c r="B43" s="21">
        <v>1744</v>
      </c>
      <c r="C43" s="21">
        <v>2</v>
      </c>
      <c r="D43" s="2">
        <v>6.1</v>
      </c>
      <c r="E43" s="17" t="s">
        <v>1</v>
      </c>
    </row>
    <row r="44" spans="2:5" ht="16.5" thickBot="1" x14ac:dyDescent="0.3">
      <c r="B44" s="22"/>
      <c r="C44" s="22"/>
      <c r="D44" s="3"/>
      <c r="E44" s="7" t="s">
        <v>2</v>
      </c>
    </row>
    <row r="45" spans="2:5" ht="16.5" thickTop="1" x14ac:dyDescent="0.25">
      <c r="B45" s="20">
        <v>1744</v>
      </c>
      <c r="C45" s="20">
        <v>4</v>
      </c>
      <c r="D45" s="2">
        <v>3.9</v>
      </c>
      <c r="E45" s="9" t="s">
        <v>0</v>
      </c>
    </row>
    <row r="46" spans="2:5" x14ac:dyDescent="0.25">
      <c r="B46" s="23"/>
      <c r="C46" s="23"/>
      <c r="D46" s="4"/>
      <c r="E46" s="10" t="s">
        <v>1</v>
      </c>
    </row>
    <row r="47" spans="2:5" ht="16.5" thickBot="1" x14ac:dyDescent="0.3">
      <c r="B47" s="22"/>
      <c r="C47" s="22"/>
      <c r="D47" s="3"/>
      <c r="E47" s="7" t="s">
        <v>2</v>
      </c>
    </row>
    <row r="48" spans="2:5" ht="17.25" thickTop="1" thickBot="1" x14ac:dyDescent="0.3">
      <c r="B48" s="24">
        <v>1774</v>
      </c>
      <c r="C48" s="24">
        <v>2</v>
      </c>
      <c r="D48" s="4">
        <v>5</v>
      </c>
      <c r="E48" s="12" t="s">
        <v>2</v>
      </c>
    </row>
    <row r="49" spans="2:5" ht="16.5" thickTop="1" x14ac:dyDescent="0.25">
      <c r="B49" s="20">
        <v>1774</v>
      </c>
      <c r="C49" s="40">
        <v>3</v>
      </c>
      <c r="D49" s="2">
        <v>7.7</v>
      </c>
      <c r="E49" s="9" t="s">
        <v>0</v>
      </c>
    </row>
    <row r="50" spans="2:5" x14ac:dyDescent="0.25">
      <c r="B50" s="23"/>
      <c r="C50" s="23"/>
      <c r="D50" s="4"/>
      <c r="E50" s="10" t="s">
        <v>1</v>
      </c>
    </row>
    <row r="51" spans="2:5" ht="16.5" thickBot="1" x14ac:dyDescent="0.3">
      <c r="B51" s="22"/>
      <c r="C51" s="22"/>
      <c r="D51" s="3"/>
      <c r="E51" s="7" t="s">
        <v>2</v>
      </c>
    </row>
    <row r="52" spans="2:5" ht="16.5" thickTop="1" x14ac:dyDescent="0.25">
      <c r="B52" s="21">
        <v>1774</v>
      </c>
      <c r="C52" s="21" t="s">
        <v>13</v>
      </c>
      <c r="D52" s="2">
        <v>26.6</v>
      </c>
      <c r="E52" s="17" t="s">
        <v>1</v>
      </c>
    </row>
    <row r="53" spans="2:5" ht="16.5" thickBot="1" x14ac:dyDescent="0.3">
      <c r="B53" s="22"/>
      <c r="C53" s="22"/>
      <c r="D53" s="3"/>
      <c r="E53" s="7" t="s">
        <v>2</v>
      </c>
    </row>
    <row r="54" spans="2:5" ht="16.5" thickTop="1" x14ac:dyDescent="0.25">
      <c r="B54" s="20">
        <v>1774</v>
      </c>
      <c r="C54" s="20">
        <v>19</v>
      </c>
      <c r="D54" s="2">
        <v>5.4</v>
      </c>
      <c r="E54" s="16" t="s">
        <v>0</v>
      </c>
    </row>
    <row r="55" spans="2:5" x14ac:dyDescent="0.25">
      <c r="B55" s="23"/>
      <c r="C55" s="23"/>
      <c r="D55" s="4"/>
      <c r="E55" s="10" t="s">
        <v>1</v>
      </c>
    </row>
    <row r="56" spans="2:5" ht="16.5" thickBot="1" x14ac:dyDescent="0.3">
      <c r="B56" s="22"/>
      <c r="C56" s="22"/>
      <c r="D56" s="3"/>
      <c r="E56" s="7" t="s">
        <v>2</v>
      </c>
    </row>
    <row r="57" spans="2:5" ht="16.5" thickTop="1" x14ac:dyDescent="0.25">
      <c r="B57" s="20">
        <v>1776</v>
      </c>
      <c r="C57" s="20">
        <v>1</v>
      </c>
      <c r="D57" s="2">
        <v>21.4</v>
      </c>
      <c r="E57" s="16" t="s">
        <v>0</v>
      </c>
    </row>
    <row r="58" spans="2:5" x14ac:dyDescent="0.25">
      <c r="B58" s="23"/>
      <c r="C58" s="23"/>
      <c r="D58" s="4"/>
      <c r="E58" s="10" t="s">
        <v>1</v>
      </c>
    </row>
    <row r="59" spans="2:5" ht="16.5" thickBot="1" x14ac:dyDescent="0.3">
      <c r="B59" s="22"/>
      <c r="C59" s="22"/>
      <c r="D59" s="3"/>
      <c r="E59" s="7" t="s">
        <v>2</v>
      </c>
    </row>
    <row r="60" spans="2:5" ht="17.25" thickTop="1" thickBot="1" x14ac:dyDescent="0.3">
      <c r="B60" s="25">
        <v>1783</v>
      </c>
      <c r="C60" s="34" t="s">
        <v>14</v>
      </c>
      <c r="D60" s="41">
        <v>41.7</v>
      </c>
      <c r="E60" s="11" t="s">
        <v>2</v>
      </c>
    </row>
    <row r="61" spans="2:5" ht="16.5" thickTop="1" x14ac:dyDescent="0.25">
      <c r="B61" s="20">
        <v>2351</v>
      </c>
      <c r="C61" s="20" t="s">
        <v>15</v>
      </c>
      <c r="D61" s="2">
        <v>50.6</v>
      </c>
      <c r="E61" s="9" t="s">
        <v>0</v>
      </c>
    </row>
    <row r="62" spans="2:5" x14ac:dyDescent="0.25">
      <c r="B62" s="23"/>
      <c r="C62" s="23"/>
      <c r="D62" s="4"/>
      <c r="E62" s="10" t="s">
        <v>1</v>
      </c>
    </row>
    <row r="63" spans="2:5" ht="16.5" thickBot="1" x14ac:dyDescent="0.3">
      <c r="B63" s="22"/>
      <c r="C63" s="22"/>
      <c r="D63" s="3"/>
      <c r="E63" s="7" t="s">
        <v>2</v>
      </c>
    </row>
    <row r="64" spans="2:5" ht="16.5" thickTop="1" x14ac:dyDescent="0.25">
      <c r="B64" s="20">
        <v>2352</v>
      </c>
      <c r="C64" s="20">
        <v>2</v>
      </c>
      <c r="D64" s="2">
        <v>6.9</v>
      </c>
      <c r="E64" s="9" t="s">
        <v>0</v>
      </c>
    </row>
    <row r="65" spans="2:5" x14ac:dyDescent="0.25">
      <c r="B65" s="23"/>
      <c r="C65" s="23"/>
      <c r="D65" s="4"/>
      <c r="E65" s="10" t="s">
        <v>1</v>
      </c>
    </row>
    <row r="66" spans="2:5" ht="16.5" thickBot="1" x14ac:dyDescent="0.3">
      <c r="B66" s="22"/>
      <c r="C66" s="22"/>
      <c r="D66" s="3"/>
      <c r="E66" s="7" t="s">
        <v>2</v>
      </c>
    </row>
    <row r="67" spans="2:5" ht="16.5" thickTop="1" x14ac:dyDescent="0.25">
      <c r="B67" s="20">
        <v>2744</v>
      </c>
      <c r="C67" s="20">
        <v>1</v>
      </c>
      <c r="D67" s="2">
        <v>60.9</v>
      </c>
      <c r="E67" s="9" t="s">
        <v>0</v>
      </c>
    </row>
    <row r="68" spans="2:5" x14ac:dyDescent="0.25">
      <c r="B68" s="23"/>
      <c r="C68" s="23"/>
      <c r="D68" s="4"/>
      <c r="E68" s="10" t="s">
        <v>1</v>
      </c>
    </row>
    <row r="69" spans="2:5" ht="16.5" thickBot="1" x14ac:dyDescent="0.3">
      <c r="B69" s="22"/>
      <c r="C69" s="22"/>
      <c r="D69" s="3"/>
      <c r="E69" s="7" t="s">
        <v>2</v>
      </c>
    </row>
    <row r="70" spans="2:5" ht="17.25" thickTop="1" thickBot="1" x14ac:dyDescent="0.3">
      <c r="B70" s="24">
        <v>2855</v>
      </c>
      <c r="C70" s="24">
        <v>1</v>
      </c>
      <c r="D70" s="4">
        <v>10.1</v>
      </c>
      <c r="E70" s="12" t="s">
        <v>2</v>
      </c>
    </row>
    <row r="71" spans="2:5" ht="16.5" thickTop="1" x14ac:dyDescent="0.25">
      <c r="B71" s="20">
        <v>3029</v>
      </c>
      <c r="C71" s="27" t="s">
        <v>14</v>
      </c>
      <c r="D71" s="2">
        <v>29.4</v>
      </c>
      <c r="E71" s="9" t="s">
        <v>0</v>
      </c>
    </row>
    <row r="72" spans="2:5" x14ac:dyDescent="0.25">
      <c r="B72" s="23"/>
      <c r="C72" s="23"/>
      <c r="D72" s="4"/>
      <c r="E72" s="10" t="s">
        <v>1</v>
      </c>
    </row>
    <row r="73" spans="2:5" ht="16.5" thickBot="1" x14ac:dyDescent="0.3">
      <c r="B73" s="22"/>
      <c r="C73" s="22"/>
      <c r="D73" s="3"/>
      <c r="E73" s="7" t="s">
        <v>2</v>
      </c>
    </row>
    <row r="74" spans="2:5" ht="16.5" thickTop="1" x14ac:dyDescent="0.25">
      <c r="B74" s="28">
        <v>3123</v>
      </c>
      <c r="C74" s="21" t="s">
        <v>17</v>
      </c>
      <c r="D74" s="29">
        <v>23.1</v>
      </c>
      <c r="E74" s="9" t="s">
        <v>0</v>
      </c>
    </row>
    <row r="75" spans="2:5" x14ac:dyDescent="0.25">
      <c r="B75" s="30"/>
      <c r="C75" s="23"/>
      <c r="D75" s="31"/>
      <c r="E75" s="10" t="s">
        <v>1</v>
      </c>
    </row>
    <row r="76" spans="2:5" ht="16.5" thickBot="1" x14ac:dyDescent="0.3">
      <c r="B76" s="30"/>
      <c r="C76" s="23"/>
      <c r="D76" s="31"/>
      <c r="E76" s="7" t="s">
        <v>2</v>
      </c>
    </row>
    <row r="77" spans="2:5" ht="16.5" thickTop="1" x14ac:dyDescent="0.25">
      <c r="B77" s="28">
        <v>3123</v>
      </c>
      <c r="C77" s="35" t="s">
        <v>18</v>
      </c>
      <c r="D77" s="29">
        <v>12.6</v>
      </c>
      <c r="E77" s="9" t="s">
        <v>0</v>
      </c>
    </row>
    <row r="78" spans="2:5" x14ac:dyDescent="0.25">
      <c r="B78" s="30"/>
      <c r="C78" s="23"/>
      <c r="D78" s="31"/>
      <c r="E78" s="10" t="s">
        <v>1</v>
      </c>
    </row>
    <row r="79" spans="2:5" ht="16.5" thickBot="1" x14ac:dyDescent="0.3">
      <c r="B79" s="32"/>
      <c r="C79" s="36"/>
      <c r="D79" s="33"/>
      <c r="E79" s="7" t="s">
        <v>2</v>
      </c>
    </row>
    <row r="80" spans="2:5" ht="16.5" thickTop="1" x14ac:dyDescent="0.25">
      <c r="B80" s="20">
        <v>3156</v>
      </c>
      <c r="C80" s="20">
        <v>1</v>
      </c>
      <c r="D80" s="2">
        <v>23</v>
      </c>
      <c r="E80" s="9" t="s">
        <v>0</v>
      </c>
    </row>
    <row r="81" spans="2:5" x14ac:dyDescent="0.25">
      <c r="B81" s="23"/>
      <c r="C81" s="23"/>
      <c r="D81" s="4"/>
      <c r="E81" s="10" t="s">
        <v>1</v>
      </c>
    </row>
    <row r="82" spans="2:5" ht="16.5" thickBot="1" x14ac:dyDescent="0.3">
      <c r="B82" s="22"/>
      <c r="C82" s="22"/>
      <c r="D82" s="3"/>
      <c r="E82" s="7" t="s">
        <v>2</v>
      </c>
    </row>
    <row r="83" spans="2:5" ht="17.25" thickTop="1" thickBot="1" x14ac:dyDescent="0.3">
      <c r="B83" s="25">
        <v>3159</v>
      </c>
      <c r="C83" s="25">
        <v>1</v>
      </c>
      <c r="D83" s="5">
        <v>4.0999999999999996</v>
      </c>
      <c r="E83" s="11" t="s">
        <v>2</v>
      </c>
    </row>
    <row r="84" spans="2:5" ht="17.25" thickTop="1" thickBot="1" x14ac:dyDescent="0.3">
      <c r="B84" s="25">
        <v>3563</v>
      </c>
      <c r="C84" s="25">
        <v>1</v>
      </c>
      <c r="D84" s="5">
        <v>47.55</v>
      </c>
      <c r="E84" s="11" t="s">
        <v>2</v>
      </c>
    </row>
    <row r="85" spans="2:5" ht="17.25" thickTop="1" thickBot="1" x14ac:dyDescent="0.3">
      <c r="B85" s="20">
        <v>3673</v>
      </c>
      <c r="C85" s="27" t="s">
        <v>12</v>
      </c>
      <c r="D85" s="39">
        <v>26.3</v>
      </c>
      <c r="E85" s="9" t="s">
        <v>0</v>
      </c>
    </row>
    <row r="86" spans="2:5" ht="16.5" thickTop="1" x14ac:dyDescent="0.25">
      <c r="B86" s="23"/>
      <c r="C86" s="23"/>
      <c r="D86" s="4"/>
      <c r="E86" s="17" t="s">
        <v>1</v>
      </c>
    </row>
    <row r="87" spans="2:5" ht="16.5" thickBot="1" x14ac:dyDescent="0.3">
      <c r="B87" s="22"/>
      <c r="C87" s="22"/>
      <c r="D87" s="3"/>
      <c r="E87" s="7" t="s">
        <v>2</v>
      </c>
    </row>
    <row r="88" spans="2:5" ht="17.25" thickTop="1" thickBot="1" x14ac:dyDescent="0.3"/>
    <row r="89" spans="2:5" ht="17.25" thickTop="1" thickBot="1" x14ac:dyDescent="0.3">
      <c r="D89" s="37">
        <f>D9+D13+D16+D23+D32+D35+D40+D45+D49+D54+D57+D61+D64+D67+D71+D74+D77+D80+D85+D27</f>
        <v>541.29999999999984</v>
      </c>
      <c r="E89" s="9" t="s">
        <v>0</v>
      </c>
    </row>
    <row r="90" spans="2:5" ht="17.25" thickTop="1" thickBot="1" x14ac:dyDescent="0.3">
      <c r="D90" s="37">
        <f>D91-D84-D83-D70-D60-D48-D28-D12-D4</f>
        <v>826.60000000000014</v>
      </c>
      <c r="E90" s="17" t="s">
        <v>1</v>
      </c>
    </row>
    <row r="91" spans="2:5" ht="17.25" thickTop="1" thickBot="1" x14ac:dyDescent="0.3">
      <c r="D91" s="37">
        <f>SUM(D4:D87)</f>
        <v>954.75000000000011</v>
      </c>
      <c r="E91" s="7" t="s">
        <v>2</v>
      </c>
    </row>
    <row r="92" spans="2:5" ht="16.5" thickTop="1" x14ac:dyDescent="0.25"/>
    <row r="97" spans="16:16" x14ac:dyDescent="0.25">
      <c r="P97"/>
    </row>
    <row r="98" spans="16:16" x14ac:dyDescent="0.25">
      <c r="P98"/>
    </row>
    <row r="99" spans="16:16" x14ac:dyDescent="0.25">
      <c r="P99"/>
    </row>
    <row r="100" spans="16:16" x14ac:dyDescent="0.25">
      <c r="P100"/>
    </row>
    <row r="121" spans="4:5" x14ac:dyDescent="0.25">
      <c r="D121" s="6"/>
    </row>
    <row r="123" spans="4:5" ht="16.5" thickBot="1" x14ac:dyDescent="0.3"/>
    <row r="124" spans="4:5" ht="16.5" thickTop="1" x14ac:dyDescent="0.25">
      <c r="E124" s="1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County of Lycoming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pcuser</cp:lastModifiedBy>
  <cp:lastPrinted>2015-05-19T15:30:34Z</cp:lastPrinted>
  <dcterms:created xsi:type="dcterms:W3CDTF">2013-02-12T16:36:02Z</dcterms:created>
  <dcterms:modified xsi:type="dcterms:W3CDTF">2021-08-20T15:22:34Z</dcterms:modified>
</cp:coreProperties>
</file>