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Vandine\supporting info\"/>
    </mc:Choice>
  </mc:AlternateContent>
  <bookViews>
    <workbookView xWindow="0" yWindow="135" windowWidth="22980" windowHeight="94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7" i="1" l="1"/>
  <c r="D18" i="1" l="1"/>
  <c r="E14" i="1"/>
  <c r="E13" i="1"/>
  <c r="E12" i="1"/>
  <c r="E17" i="1" s="1"/>
  <c r="E10" i="1"/>
  <c r="E9" i="1"/>
  <c r="E15" i="1" l="1"/>
  <c r="E11" i="1"/>
  <c r="E8" i="1"/>
</calcChain>
</file>

<file path=xl/sharedStrings.xml><?xml version="1.0" encoding="utf-8"?>
<sst xmlns="http://schemas.openxmlformats.org/spreadsheetml/2006/main" count="19" uniqueCount="17">
  <si>
    <t xml:space="preserve"> 1 &amp; 2</t>
  </si>
  <si>
    <t xml:space="preserve"> 2 &amp; 3</t>
  </si>
  <si>
    <t>Vandine spreadsheet summary</t>
  </si>
  <si>
    <t>New</t>
  </si>
  <si>
    <t>Credits:</t>
  </si>
  <si>
    <t xml:space="preserve">Tract </t>
  </si>
  <si>
    <t>Field(s)</t>
  </si>
  <si>
    <t>Spreadsheet</t>
  </si>
  <si>
    <t>Actual-</t>
  </si>
  <si>
    <t>Sellable</t>
  </si>
  <si>
    <t>Credits</t>
  </si>
  <si>
    <t>(Total - 10%)</t>
  </si>
  <si>
    <t>((Total- 10%)/3)</t>
  </si>
  <si>
    <t>Actual Sellable Credits:</t>
  </si>
  <si>
    <t>Spreadsheet sellable  credits:</t>
  </si>
  <si>
    <t>1-2</t>
  </si>
  <si>
    <t>2 &amp;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</si>
</sst>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name val="Arial Black"/>
      <family val="2"/>
    </font>
    <font>
      <sz val="14"/>
      <color theme="1"/>
      <name val="Arial Black"/>
      <family val="2"/>
    </font>
    <font>
      <b/>
      <sz val="14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1" fontId="3" fillId="4" borderId="4" xfId="2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4" fillId="5" borderId="2" xfId="0" applyFont="1" applyFill="1" applyBorder="1"/>
    <xf numFmtId="0" fontId="4" fillId="5" borderId="3" xfId="0" applyFont="1" applyFill="1" applyBorder="1"/>
    <xf numFmtId="0" fontId="5" fillId="5" borderId="2" xfId="0" applyFont="1" applyFill="1" applyBorder="1"/>
    <xf numFmtId="0" fontId="4" fillId="5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1" fontId="10" fillId="4" borderId="4" xfId="2" applyNumberFormat="1" applyFont="1" applyFill="1" applyBorder="1" applyAlignment="1">
      <alignment horizontal="center"/>
    </xf>
    <xf numFmtId="1" fontId="9" fillId="3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" fontId="8" fillId="4" borderId="2" xfId="2" applyNumberFormat="1" applyFont="1" applyFill="1" applyBorder="1" applyAlignment="1">
      <alignment horizontal="left"/>
    </xf>
    <xf numFmtId="1" fontId="8" fillId="4" borderId="3" xfId="2" applyNumberFormat="1" applyFont="1" applyFill="1" applyBorder="1" applyAlignment="1">
      <alignment horizontal="left"/>
    </xf>
    <xf numFmtId="0" fontId="7" fillId="3" borderId="4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2"/>
  <sheetViews>
    <sheetView tabSelected="1" zoomScaleNormal="100" workbookViewId="0">
      <selection activeCell="D18" sqref="D18"/>
    </sheetView>
  </sheetViews>
  <sheetFormatPr defaultRowHeight="15" x14ac:dyDescent="0.25"/>
  <cols>
    <col min="1" max="1" width="2.42578125" customWidth="1"/>
    <col min="2" max="2" width="13.7109375" customWidth="1"/>
    <col min="3" max="3" width="25.140625" customWidth="1"/>
    <col min="4" max="4" width="15.85546875" customWidth="1"/>
    <col min="5" max="5" width="18.140625" customWidth="1"/>
    <col min="6" max="6" width="10.140625" customWidth="1"/>
    <col min="7" max="7" width="13.28515625" customWidth="1"/>
    <col min="8" max="8" width="13.85546875" customWidth="1"/>
    <col min="9" max="9" width="11.140625" customWidth="1"/>
    <col min="10" max="10" width="10.140625" customWidth="1"/>
    <col min="11" max="11" width="13.28515625" customWidth="1"/>
    <col min="14" max="14" width="10" customWidth="1"/>
  </cols>
  <sheetData>
    <row r="1" spans="2:5" ht="15.6" customHeight="1" x14ac:dyDescent="0.25">
      <c r="B1" s="4" t="s">
        <v>2</v>
      </c>
      <c r="C1" s="5"/>
      <c r="D1" s="5"/>
      <c r="E1" s="5"/>
    </row>
    <row r="2" spans="2:5" ht="16.5" thickBot="1" x14ac:dyDescent="0.3">
      <c r="B2" s="4"/>
      <c r="C2" s="5"/>
      <c r="D2" s="5"/>
      <c r="E2" s="5"/>
    </row>
    <row r="3" spans="2:5" ht="15" customHeight="1" thickTop="1" thickBot="1" x14ac:dyDescent="0.3">
      <c r="B3" s="6" t="s">
        <v>3</v>
      </c>
      <c r="C3" s="7"/>
      <c r="D3" s="8" t="s">
        <v>4</v>
      </c>
      <c r="E3" s="9"/>
    </row>
    <row r="4" spans="2:5" ht="16.5" thickTop="1" x14ac:dyDescent="0.25">
      <c r="B4" s="10" t="s">
        <v>5</v>
      </c>
      <c r="C4" s="10" t="s">
        <v>6</v>
      </c>
      <c r="D4" s="11" t="s">
        <v>7</v>
      </c>
      <c r="E4" s="12" t="s">
        <v>8</v>
      </c>
    </row>
    <row r="5" spans="2:5" ht="15.75" x14ac:dyDescent="0.25">
      <c r="B5" s="13"/>
      <c r="C5" s="13"/>
      <c r="D5" s="13" t="s">
        <v>9</v>
      </c>
      <c r="E5" s="13" t="s">
        <v>9</v>
      </c>
    </row>
    <row r="6" spans="2:5" ht="15.75" x14ac:dyDescent="0.25">
      <c r="B6" s="13"/>
      <c r="C6" s="13"/>
      <c r="D6" s="13" t="s">
        <v>10</v>
      </c>
      <c r="E6" s="13" t="s">
        <v>10</v>
      </c>
    </row>
    <row r="7" spans="2:5" ht="16.5" thickBot="1" x14ac:dyDescent="0.3">
      <c r="B7" s="14"/>
      <c r="C7" s="14"/>
      <c r="D7" s="14" t="s">
        <v>11</v>
      </c>
      <c r="E7" s="14" t="s">
        <v>12</v>
      </c>
    </row>
    <row r="8" spans="2:5" ht="17.25" thickTop="1" thickBot="1" x14ac:dyDescent="0.3">
      <c r="B8" s="18">
        <v>447</v>
      </c>
      <c r="C8" s="19">
        <v>2</v>
      </c>
      <c r="D8" s="1">
        <v>16</v>
      </c>
      <c r="E8" s="2">
        <f>D8/3</f>
        <v>5.333333333333333</v>
      </c>
    </row>
    <row r="9" spans="2:5" ht="17.25" thickTop="1" thickBot="1" x14ac:dyDescent="0.3">
      <c r="B9" s="3">
        <v>450</v>
      </c>
      <c r="C9" s="19" t="s">
        <v>15</v>
      </c>
      <c r="D9" s="1">
        <v>441</v>
      </c>
      <c r="E9" s="2">
        <f>D9/3</f>
        <v>147</v>
      </c>
    </row>
    <row r="10" spans="2:5" ht="17.25" thickTop="1" thickBot="1" x14ac:dyDescent="0.3">
      <c r="B10" s="3">
        <v>594</v>
      </c>
      <c r="C10" s="19">
        <v>1</v>
      </c>
      <c r="D10" s="1">
        <v>144</v>
      </c>
      <c r="E10" s="2">
        <f>D10/3</f>
        <v>48</v>
      </c>
    </row>
    <row r="11" spans="2:5" ht="17.25" thickTop="1" thickBot="1" x14ac:dyDescent="0.3">
      <c r="B11" s="18">
        <v>604</v>
      </c>
      <c r="C11" s="19">
        <v>1</v>
      </c>
      <c r="D11" s="1">
        <v>25</v>
      </c>
      <c r="E11" s="2">
        <f>D11/3</f>
        <v>8.3333333333333339</v>
      </c>
    </row>
    <row r="12" spans="2:5" ht="17.25" thickTop="1" thickBot="1" x14ac:dyDescent="0.3">
      <c r="B12" s="3">
        <v>605</v>
      </c>
      <c r="C12" s="19" t="s">
        <v>0</v>
      </c>
      <c r="D12" s="1">
        <v>338</v>
      </c>
      <c r="E12" s="2">
        <f t="shared" ref="E12:E14" si="0">D12/3</f>
        <v>112.66666666666667</v>
      </c>
    </row>
    <row r="13" spans="2:5" ht="17.25" thickTop="1" thickBot="1" x14ac:dyDescent="0.3">
      <c r="B13" s="3">
        <v>969</v>
      </c>
      <c r="C13" s="19" t="s">
        <v>16</v>
      </c>
      <c r="D13" s="1">
        <v>50</v>
      </c>
      <c r="E13" s="2">
        <f t="shared" si="0"/>
        <v>16.666666666666668</v>
      </c>
    </row>
    <row r="14" spans="2:5" ht="17.25" thickTop="1" thickBot="1" x14ac:dyDescent="0.3">
      <c r="B14" s="3">
        <v>2379</v>
      </c>
      <c r="C14" s="19" t="s">
        <v>1</v>
      </c>
      <c r="D14" s="1">
        <v>185</v>
      </c>
      <c r="E14" s="2">
        <f t="shared" si="0"/>
        <v>61.666666666666664</v>
      </c>
    </row>
    <row r="15" spans="2:5" ht="17.25" thickTop="1" thickBot="1" x14ac:dyDescent="0.3">
      <c r="B15" s="18">
        <v>2651</v>
      </c>
      <c r="C15" s="19">
        <v>1</v>
      </c>
      <c r="D15" s="1">
        <v>30</v>
      </c>
      <c r="E15" s="2">
        <f t="shared" ref="E15" si="1">D15/3</f>
        <v>10</v>
      </c>
    </row>
    <row r="16" spans="2:5" ht="17.25" thickTop="1" thickBot="1" x14ac:dyDescent="0.3">
      <c r="B16" s="18">
        <v>2652</v>
      </c>
      <c r="C16" s="19">
        <v>2</v>
      </c>
      <c r="D16" s="1">
        <v>29</v>
      </c>
      <c r="E16" s="2">
        <v>10</v>
      </c>
    </row>
    <row r="17" spans="2:5" ht="24" thickTop="1" thickBot="1" x14ac:dyDescent="0.5">
      <c r="B17" s="20" t="s">
        <v>14</v>
      </c>
      <c r="C17" s="21"/>
      <c r="D17" s="16">
        <f>SUM(D8:D16)</f>
        <v>1258</v>
      </c>
      <c r="E17" s="17">
        <f>SUM(E8:E16)</f>
        <v>419.66666666666674</v>
      </c>
    </row>
    <row r="18" spans="2:5" ht="24" thickTop="1" thickBot="1" x14ac:dyDescent="0.5">
      <c r="B18" s="22" t="s">
        <v>13</v>
      </c>
      <c r="C18" s="22"/>
      <c r="D18" s="17">
        <f>D17/3</f>
        <v>419.33333333333331</v>
      </c>
    </row>
    <row r="19" spans="2:5" ht="15.75" thickTop="1" x14ac:dyDescent="0.25"/>
    <row r="26" spans="2:5" x14ac:dyDescent="0.25">
      <c r="C26" s="15"/>
    </row>
    <row r="72" ht="16.149999999999999" customHeight="1" x14ac:dyDescent="0.25"/>
  </sheetData>
  <mergeCells count="2">
    <mergeCell ref="B17:C17"/>
    <mergeCell ref="B18:C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2021-08-20T12:51:40Z</dcterms:modified>
</cp:coreProperties>
</file>